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wong2\Desktop\113年總菜單\1月菜單\"/>
    </mc:Choice>
  </mc:AlternateContent>
  <xr:revisionPtr revIDLastSave="0" documentId="13_ncr:1_{8883E5B0-4DEE-47A1-B7FF-886EB7FF02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月 " sheetId="3" r:id="rId1"/>
  </sheets>
  <definedNames>
    <definedName name="_xlnm.Print_Area" localSheetId="0">'1月 '!$A$1:$O$34</definedName>
  </definedNames>
  <calcPr calcId="191029"/>
</workbook>
</file>

<file path=xl/calcChain.xml><?xml version="1.0" encoding="utf-8"?>
<calcChain xmlns="http://schemas.openxmlformats.org/spreadsheetml/2006/main">
  <c r="O32" i="3" l="1"/>
  <c r="O30" i="3" l="1"/>
  <c r="O24" i="3" l="1"/>
  <c r="O6" i="3"/>
  <c r="O8" i="3"/>
  <c r="O10" i="3"/>
  <c r="O12" i="3"/>
  <c r="O14" i="3"/>
  <c r="O16" i="3"/>
  <c r="O18" i="3"/>
  <c r="O20" i="3"/>
  <c r="O22" i="3"/>
  <c r="O26" i="3"/>
  <c r="O28" i="3"/>
</calcChain>
</file>

<file path=xl/sharedStrings.xml><?xml version="1.0" encoding="utf-8"?>
<sst xmlns="http://schemas.openxmlformats.org/spreadsheetml/2006/main" count="184" uniqueCount="134">
  <si>
    <t>地址：台北市南港路三段80巷32號2樓</t>
  </si>
  <si>
    <t>HACCP第102號優良廠商  99年度通過台北市盒餐工廠評鑑</t>
  </si>
  <si>
    <t>服務電話：(02)2785-2196     傳真電話：(02)2785-4259</t>
  </si>
  <si>
    <t>日</t>
  </si>
  <si>
    <t>星期</t>
  </si>
  <si>
    <t>主菜</t>
  </si>
  <si>
    <t>附品</t>
  </si>
  <si>
    <t>全榖
根莖類</t>
  </si>
  <si>
    <t>豆魚
肉蛋類</t>
  </si>
  <si>
    <t>蔬菜類</t>
  </si>
  <si>
    <t>油脂
堅果類</t>
  </si>
  <si>
    <t>水果</t>
  </si>
  <si>
    <t>奶類</t>
  </si>
  <si>
    <t>熱  量</t>
  </si>
  <si>
    <t>一</t>
  </si>
  <si>
    <t>時蔬</t>
  </si>
  <si>
    <t>蔬菜(炒)</t>
  </si>
  <si>
    <t>二</t>
  </si>
  <si>
    <t>三</t>
  </si>
  <si>
    <t>四</t>
  </si>
  <si>
    <t>五</t>
  </si>
  <si>
    <t>白米(蒸)</t>
    <phoneticPr fontId="10" type="noConversion"/>
  </si>
  <si>
    <t>壽喜燒肉</t>
    <phoneticPr fontId="10" type="noConversion"/>
  </si>
  <si>
    <t>脆炒高麗</t>
    <phoneticPr fontId="10" type="noConversion"/>
  </si>
  <si>
    <t>小米飯</t>
    <phoneticPr fontId="10" type="noConversion"/>
  </si>
  <si>
    <t>小米.白米(蒸)</t>
    <phoneticPr fontId="10" type="noConversion"/>
  </si>
  <si>
    <t>一</t>
    <phoneticPr fontId="10" type="noConversion"/>
  </si>
  <si>
    <t>二</t>
    <phoneticPr fontId="10" type="noConversion"/>
  </si>
  <si>
    <t>三</t>
    <phoneticPr fontId="10" type="noConversion"/>
  </si>
  <si>
    <t>四</t>
    <phoneticPr fontId="10" type="noConversion"/>
  </si>
  <si>
    <t>蔬菜</t>
    <phoneticPr fontId="10" type="noConversion"/>
  </si>
  <si>
    <t>豬肉(燒)</t>
    <phoneticPr fontId="10" type="noConversion"/>
  </si>
  <si>
    <t>螞蟻上樹</t>
    <phoneticPr fontId="10" type="noConversion"/>
  </si>
  <si>
    <t>福州丸(煮)</t>
    <phoneticPr fontId="10" type="noConversion"/>
  </si>
  <si>
    <t>魚排(炸)</t>
    <phoneticPr fontId="10" type="noConversion"/>
  </si>
  <si>
    <t>豬排(滷)</t>
    <phoneticPr fontId="10" type="noConversion"/>
  </si>
  <si>
    <t>雞肉(煮)</t>
    <phoneticPr fontId="10" type="noConversion"/>
  </si>
  <si>
    <t>瓜仔.豬肉(燒)</t>
    <phoneticPr fontId="10" type="noConversion"/>
  </si>
  <si>
    <t>花瓜仔肉</t>
    <phoneticPr fontId="10" type="noConversion"/>
  </si>
  <si>
    <t>白米飯</t>
    <phoneticPr fontId="10" type="noConversion"/>
  </si>
  <si>
    <t>芝麻.長豆(炒)</t>
    <phoneticPr fontId="10" type="noConversion"/>
  </si>
  <si>
    <t>紅燒豬柳</t>
    <phoneticPr fontId="10" type="noConversion"/>
  </si>
  <si>
    <t>主食</t>
    <phoneticPr fontId="10" type="noConversion"/>
  </si>
  <si>
    <t>玉米.紅蘿蔔.絞肉.白米(炒)</t>
    <phoneticPr fontId="10" type="noConversion"/>
  </si>
  <si>
    <t>三杯雞</t>
    <phoneticPr fontId="10" type="noConversion"/>
  </si>
  <si>
    <t>雞肉.九層塔(燒)</t>
    <phoneticPr fontId="10" type="noConversion"/>
  </si>
  <si>
    <t>沙茶肉片</t>
    <phoneticPr fontId="10" type="noConversion"/>
  </si>
  <si>
    <t>高麗.紅蘿蔔(炒)</t>
    <phoneticPr fontId="10" type="noConversion"/>
  </si>
  <si>
    <t>胡蘿蔔.花椰(炒)</t>
    <phoneticPr fontId="10" type="noConversion"/>
  </si>
  <si>
    <t>京醬豬柳</t>
    <phoneticPr fontId="10" type="noConversion"/>
  </si>
  <si>
    <t>豬肉(燴)</t>
    <phoneticPr fontId="10" type="noConversion"/>
  </si>
  <si>
    <t>蝦捲(烤)</t>
    <phoneticPr fontId="10" type="noConversion"/>
  </si>
  <si>
    <t>咖哩炒飯</t>
    <phoneticPr fontId="10" type="noConversion"/>
  </si>
  <si>
    <t>咖哩.紅蘿蔔.絞肉.白米(炒)</t>
    <phoneticPr fontId="10" type="noConversion"/>
  </si>
  <si>
    <t>豆瓣雞丁</t>
    <phoneticPr fontId="10" type="noConversion"/>
  </si>
  <si>
    <t>※芝麻長豆</t>
    <phoneticPr fontId="10" type="noConversion"/>
  </si>
  <si>
    <t>紅絲花椰</t>
    <phoneticPr fontId="10" type="noConversion"/>
  </si>
  <si>
    <t>魚肉.蜜汁醬(燴)</t>
    <phoneticPr fontId="10" type="noConversion"/>
  </si>
  <si>
    <t>※蜜香魚球</t>
    <phoneticPr fontId="10" type="noConversion"/>
  </si>
  <si>
    <t>※香烤蝦捲</t>
    <phoneticPr fontId="10" type="noConversion"/>
  </si>
  <si>
    <t>DIY
義式彎管麵</t>
    <phoneticPr fontId="10" type="noConversion"/>
  </si>
  <si>
    <t>彎管麵(燴)</t>
    <phoneticPr fontId="10" type="noConversion"/>
  </si>
  <si>
    <t>蝦皮.海帶(炒)</t>
    <phoneticPr fontId="10" type="noConversion"/>
  </si>
  <si>
    <t>雞腿(滷)</t>
    <phoneticPr fontId="10" type="noConversion"/>
  </si>
  <si>
    <t>※蝦皮海帶</t>
    <phoneticPr fontId="10" type="noConversion"/>
  </si>
  <si>
    <t>咖哩鮮魚</t>
    <phoneticPr fontId="10" type="noConversion"/>
  </si>
  <si>
    <t>魚肉(煮)</t>
    <phoneticPr fontId="10" type="noConversion"/>
  </si>
  <si>
    <t>燕麥飯</t>
    <phoneticPr fontId="10" type="noConversion"/>
  </si>
  <si>
    <t>燕麥.白米(蒸)</t>
    <phoneticPr fontId="10" type="noConversion"/>
  </si>
  <si>
    <t>紅藜麥飯</t>
    <phoneticPr fontId="10" type="noConversion"/>
  </si>
  <si>
    <t>紅藜麥.白米(蒸)</t>
    <phoneticPr fontId="10" type="noConversion"/>
  </si>
  <si>
    <t>★※
香酥魚排</t>
    <phoneticPr fontId="10" type="noConversion"/>
  </si>
  <si>
    <t>五</t>
    <phoneticPr fontId="10" type="noConversion"/>
  </si>
  <si>
    <t>元旦日</t>
    <phoneticPr fontId="10" type="noConversion"/>
  </si>
  <si>
    <t>雞肉（燒）</t>
    <phoneticPr fontId="10" type="noConversion"/>
  </si>
  <si>
    <t>副  菜</t>
    <phoneticPr fontId="10" type="noConversion"/>
  </si>
  <si>
    <t>蠔油雞腿</t>
    <phoneticPr fontId="10" type="noConversion"/>
  </si>
  <si>
    <t>豆豉豬肉</t>
    <phoneticPr fontId="10" type="noConversion"/>
  </si>
  <si>
    <t>絞肉.冬粉(不辣)(煮)</t>
    <phoneticPr fontId="10" type="noConversion"/>
  </si>
  <si>
    <t>蒜味海帶</t>
    <phoneticPr fontId="10" type="noConversion"/>
  </si>
  <si>
    <t>非基改豆乾(滷)</t>
    <phoneticPr fontId="10" type="noConversion"/>
  </si>
  <si>
    <t>泰式打拋肉</t>
    <phoneticPr fontId="10" type="noConversion"/>
  </si>
  <si>
    <t>九層塔.絞肉(煮)</t>
    <phoneticPr fontId="10" type="noConversion"/>
  </si>
  <si>
    <t>枸杞豆芽</t>
    <phoneticPr fontId="10" type="noConversion"/>
  </si>
  <si>
    <t>海帶(炒)</t>
    <phoneticPr fontId="10" type="noConversion"/>
  </si>
  <si>
    <t>麵筋鮮瓜</t>
    <phoneticPr fontId="10" type="noConversion"/>
  </si>
  <si>
    <t>麵筋.瓜(煮)</t>
    <phoneticPr fontId="10" type="noConversion"/>
  </si>
  <si>
    <t>香菇白菜</t>
    <phoneticPr fontId="10" type="noConversion"/>
  </si>
  <si>
    <t>香菇.大白菜(炒)</t>
    <phoneticPr fontId="10" type="noConversion"/>
  </si>
  <si>
    <t>豆瓣鮮筍</t>
    <phoneticPr fontId="10" type="noConversion"/>
  </si>
  <si>
    <t>木耳長豆</t>
    <phoneticPr fontId="10" type="noConversion"/>
  </si>
  <si>
    <t>乾木耳絲.長豆(炒)</t>
    <phoneticPr fontId="10" type="noConversion"/>
  </si>
  <si>
    <t>香菇花椰</t>
    <phoneticPr fontId="10" type="noConversion"/>
  </si>
  <si>
    <t>紅蘿鮮瓜</t>
    <phoneticPr fontId="10" type="noConversion"/>
  </si>
  <si>
    <t>紅蘿蔔.鮮瓜(炒)</t>
    <phoneticPr fontId="10" type="noConversion"/>
  </si>
  <si>
    <t>五香肉排</t>
    <phoneticPr fontId="10" type="noConversion"/>
  </si>
  <si>
    <t>枸杞.豆芽(炒)</t>
    <phoneticPr fontId="10" type="noConversion"/>
  </si>
  <si>
    <t>※五香豆干</t>
    <phoneticPr fontId="10" type="noConversion"/>
  </si>
  <si>
    <t>※福州丸</t>
    <phoneticPr fontId="10" type="noConversion"/>
  </si>
  <si>
    <t>※家常油腐</t>
    <phoneticPr fontId="10" type="noConversion"/>
  </si>
  <si>
    <t>奶香肉燥醬</t>
    <phoneticPr fontId="10" type="noConversion"/>
  </si>
  <si>
    <t>絞肉.非基改油豆腐(煮)</t>
    <phoneticPr fontId="10" type="noConversion"/>
  </si>
  <si>
    <t>薑汁雞丁</t>
    <phoneticPr fontId="10" type="noConversion"/>
  </si>
  <si>
    <t xml:space="preserve">    營養師:李錦榮(營養字第006182號)</t>
    <phoneticPr fontId="10" type="noConversion"/>
  </si>
  <si>
    <t>水果</t>
    <phoneticPr fontId="10" type="noConversion"/>
  </si>
  <si>
    <t>果汁</t>
    <phoneticPr fontId="10" type="noConversion"/>
  </si>
  <si>
    <t>有機</t>
    <phoneticPr fontId="10" type="noConversion"/>
  </si>
  <si>
    <t>香鬆飯</t>
    <phoneticPr fontId="10" type="noConversion"/>
  </si>
  <si>
    <t>海苔香鬆.白米(蒸)</t>
    <phoneticPr fontId="10" type="noConversion"/>
  </si>
  <si>
    <t>※總匯炒飯</t>
    <phoneticPr fontId="10" type="noConversion"/>
  </si>
  <si>
    <t>補助
豆漿</t>
    <phoneticPr fontId="10" type="noConversion"/>
  </si>
  <si>
    <t>※柴魚腐皮</t>
    <phoneticPr fontId="10" type="noConversion"/>
  </si>
  <si>
    <t>白醬.玉米粒.絞肉(煮)</t>
    <phoneticPr fontId="10" type="noConversion"/>
  </si>
  <si>
    <t>※魷魚丸</t>
    <phoneticPr fontId="10" type="noConversion"/>
  </si>
  <si>
    <t>魷魚丸(烤)</t>
    <phoneticPr fontId="10" type="noConversion"/>
  </si>
  <si>
    <t>蔥酥白菜</t>
    <phoneticPr fontId="10" type="noConversion"/>
  </si>
  <si>
    <t>油蔥酥.大白菜(炒)</t>
    <phoneticPr fontId="10" type="noConversion"/>
  </si>
  <si>
    <t xml:space="preserve">   鉅登團膳  113年01月份 正濱國中   </t>
    <phoneticPr fontId="10" type="noConversion"/>
  </si>
  <si>
    <t>※茄汁豆腐</t>
    <phoneticPr fontId="10" type="noConversion"/>
  </si>
  <si>
    <t>茄汁.非基改豆腐(燒)</t>
    <phoneticPr fontId="10" type="noConversion"/>
  </si>
  <si>
    <t>柴魚.非基腐皮(炒)</t>
    <phoneticPr fontId="10" type="noConversion"/>
  </si>
  <si>
    <t>雙色蘿蔔</t>
    <phoneticPr fontId="10" type="noConversion"/>
  </si>
  <si>
    <t>胡蘿蔔.白蘿蔔(炒)</t>
    <phoneticPr fontId="10" type="noConversion"/>
  </si>
  <si>
    <t>竹筍(不辣)(炒)</t>
    <phoneticPr fontId="10" type="noConversion"/>
  </si>
  <si>
    <t>毛豆玉米</t>
    <phoneticPr fontId="10" type="noConversion"/>
  </si>
  <si>
    <t>毛豆.玉米.洋芋(燴)</t>
    <phoneticPr fontId="10" type="noConversion"/>
  </si>
  <si>
    <t>香菇.花椰(炒)</t>
    <phoneticPr fontId="10" type="noConversion"/>
  </si>
  <si>
    <r>
      <t xml:space="preserve">※本菜單內容含有海鮮、堅果、奶製品、蛋製品、豆製品、芝麻等食材，有過敏體質者，敬請小心食用！                                                                           如季節、天候因素及市場供需造成菜色調整，敬請見諒! ★為油炸品        
</t>
    </r>
    <r>
      <rPr>
        <b/>
        <sz val="12"/>
        <color rgb="FFFF0000"/>
        <rFont val="標楷體"/>
        <family val="4"/>
        <charset val="136"/>
      </rPr>
      <t xml:space="preserve">本公司全面使用國產食材    豬肉原產地:台灣   </t>
    </r>
    <r>
      <rPr>
        <b/>
        <sz val="12"/>
        <color rgb="FF0070C0"/>
        <rFont val="標楷體"/>
        <family val="4"/>
        <charset val="136"/>
      </rPr>
      <t xml:space="preserve"> 本菜單未供應輻射食材及食品</t>
    </r>
    <phoneticPr fontId="20" type="noConversion"/>
  </si>
  <si>
    <t>蒜味燒雞</t>
    <phoneticPr fontId="10" type="noConversion"/>
  </si>
  <si>
    <t>五香豆干</t>
    <phoneticPr fontId="10" type="noConversion"/>
  </si>
  <si>
    <t>木耳高麗</t>
    <phoneticPr fontId="10" type="noConversion"/>
  </si>
  <si>
    <t>雞肉(燒)</t>
    <phoneticPr fontId="10" type="noConversion"/>
  </si>
  <si>
    <t>非基改豆干(滷)</t>
    <phoneticPr fontId="10" type="noConversion"/>
  </si>
  <si>
    <t>高麗.木耳(炒)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</si>
</sst>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\(0.0\)"/>
    <numFmt numFmtId="177" formatCode="0.0_);[Red]\(0.0\)"/>
    <numFmt numFmtId="178" formatCode="m/d;@"/>
    <numFmt numFmtId="179" formatCode="0_);[Red]\(0\)"/>
  </numFmts>
  <fonts count="32">
    <font>
      <sz val="12"/>
      <name val="宋体"/>
      <charset val="134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2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8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8"/>
      <color indexed="8"/>
      <name val="新細明體"/>
      <family val="1"/>
      <charset val="136"/>
    </font>
    <font>
      <sz val="18"/>
      <color indexed="8"/>
      <name val="新細明體"/>
      <family val="2"/>
      <charset val="136"/>
    </font>
    <font>
      <sz val="16"/>
      <color indexed="8"/>
      <name val="新細明體"/>
      <family val="2"/>
      <charset val="136"/>
    </font>
    <font>
      <sz val="16"/>
      <color theme="1"/>
      <name val="標楷體"/>
      <family val="4"/>
      <charset val="136"/>
    </font>
    <font>
      <sz val="8"/>
      <color indexed="8"/>
      <name val="新細明體"/>
      <family val="2"/>
      <charset val="136"/>
    </font>
    <font>
      <sz val="8"/>
      <color theme="1"/>
      <name val="標楷體"/>
      <family val="4"/>
      <charset val="136"/>
    </font>
    <font>
      <sz val="28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2"/>
      <charset val="136"/>
    </font>
    <font>
      <sz val="6"/>
      <name val="標楷體"/>
      <family val="4"/>
      <charset val="136"/>
    </font>
    <font>
      <sz val="6"/>
      <color indexed="8"/>
      <name val="新細明體"/>
      <family val="2"/>
      <charset val="136"/>
    </font>
    <font>
      <sz val="12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b/>
      <sz val="12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9">
    <xf numFmtId="0" fontId="2" fillId="0" borderId="0" xfId="0" applyFont="1">
      <alignment vertical="center"/>
    </xf>
    <xf numFmtId="0" fontId="2" fillId="0" borderId="0" xfId="1" applyFont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4" fillId="0" borderId="0" xfId="1" applyFont="1" applyAlignment="1">
      <alignment vertical="center" shrinkToFit="1"/>
    </xf>
    <xf numFmtId="0" fontId="8" fillId="0" borderId="6" xfId="1" applyFont="1" applyBorder="1" applyAlignment="1">
      <alignment horizontal="center" vertical="center" wrapText="1" shrinkToFit="1"/>
    </xf>
    <xf numFmtId="0" fontId="15" fillId="0" borderId="7" xfId="1" applyFont="1" applyBorder="1" applyAlignment="1">
      <alignment horizontal="center" vertical="center" wrapText="1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7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wrapText="1"/>
    </xf>
    <xf numFmtId="0" fontId="3" fillId="0" borderId="0" xfId="1" applyFont="1">
      <alignment vertical="center"/>
    </xf>
    <xf numFmtId="178" fontId="21" fillId="0" borderId="2" xfId="1" applyNumberFormat="1" applyFont="1" applyBorder="1" applyAlignment="1">
      <alignment horizontal="center" vertical="center" shrinkToFit="1"/>
    </xf>
    <xf numFmtId="178" fontId="22" fillId="0" borderId="0" xfId="1" applyNumberFormat="1" applyFont="1" applyAlignment="1">
      <alignment horizontal="center" vertical="center" shrinkToFit="1"/>
    </xf>
    <xf numFmtId="0" fontId="23" fillId="0" borderId="0" xfId="1" applyFont="1" applyAlignment="1">
      <alignment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5" fillId="0" borderId="0" xfId="1" applyFont="1" applyAlignment="1">
      <alignment vertical="center" shrinkToFit="1"/>
    </xf>
    <xf numFmtId="0" fontId="8" fillId="2" borderId="25" xfId="1" applyFont="1" applyFill="1" applyBorder="1" applyAlignment="1">
      <alignment horizontal="center" vertical="center" wrapText="1" shrinkToFit="1"/>
    </xf>
    <xf numFmtId="0" fontId="8" fillId="2" borderId="2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24" fillId="2" borderId="5" xfId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15" fillId="2" borderId="25" xfId="1" applyFont="1" applyFill="1" applyBorder="1" applyAlignment="1">
      <alignment horizontal="center" vertical="center" wrapText="1" shrinkToFit="1"/>
    </xf>
    <xf numFmtId="0" fontId="15" fillId="2" borderId="25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>
      <alignment horizontal="center" vertical="center" wrapText="1" shrinkToFit="1"/>
    </xf>
    <xf numFmtId="0" fontId="15" fillId="2" borderId="6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17" fillId="2" borderId="13" xfId="1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17" fillId="2" borderId="5" xfId="2" applyFont="1" applyFill="1" applyBorder="1" applyAlignment="1">
      <alignment horizontal="center" vertical="center" shrinkToFit="1"/>
    </xf>
    <xf numFmtId="0" fontId="15" fillId="2" borderId="7" xfId="2" applyFont="1" applyFill="1" applyBorder="1" applyAlignment="1">
      <alignment horizontal="center" vertical="center" shrinkToFit="1"/>
    </xf>
    <xf numFmtId="0" fontId="27" fillId="2" borderId="5" xfId="2" applyFont="1" applyFill="1" applyBorder="1" applyAlignment="1">
      <alignment horizontal="center" vertical="center" shrinkToFit="1"/>
    </xf>
    <xf numFmtId="0" fontId="28" fillId="0" borderId="0" xfId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0" fontId="5" fillId="0" borderId="5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27" fillId="2" borderId="5" xfId="1" applyFont="1" applyFill="1" applyBorder="1" applyAlignment="1">
      <alignment horizontal="center" vertical="center" shrinkToFit="1"/>
    </xf>
    <xf numFmtId="178" fontId="21" fillId="0" borderId="33" xfId="1" applyNumberFormat="1" applyFont="1" applyBorder="1" applyAlignment="1">
      <alignment horizontal="center" vertical="center" shrinkToFit="1"/>
    </xf>
    <xf numFmtId="178" fontId="21" fillId="0" borderId="3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9" fillId="0" borderId="5" xfId="1" applyNumberFormat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179" fontId="4" fillId="0" borderId="16" xfId="1" applyNumberFormat="1" applyFont="1" applyBorder="1" applyAlignment="1">
      <alignment horizontal="center" vertical="center" shrinkToFit="1"/>
    </xf>
    <xf numFmtId="179" fontId="9" fillId="0" borderId="16" xfId="1" applyNumberFormat="1" applyFont="1" applyBorder="1" applyAlignment="1">
      <alignment horizontal="center" vertical="center" shrinkToFit="1"/>
    </xf>
    <xf numFmtId="179" fontId="4" fillId="0" borderId="18" xfId="1" applyNumberFormat="1" applyFont="1" applyBorder="1" applyAlignment="1">
      <alignment horizontal="center" vertical="center" shrinkToFit="1"/>
    </xf>
    <xf numFmtId="179" fontId="9" fillId="0" borderId="17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9" fillId="0" borderId="6" xfId="1" applyNumberFormat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8" fontId="21" fillId="0" borderId="21" xfId="1" applyNumberFormat="1" applyFont="1" applyBorder="1" applyAlignment="1">
      <alignment horizontal="center" vertical="center" shrinkToFit="1"/>
    </xf>
    <xf numFmtId="178" fontId="21" fillId="0" borderId="4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179" fontId="9" fillId="0" borderId="19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176" fontId="9" fillId="0" borderId="13" xfId="1" applyNumberFormat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178" fontId="21" fillId="0" borderId="22" xfId="1" applyNumberFormat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7" fillId="0" borderId="0" xfId="1" applyFont="1" applyAlignment="1">
      <alignment horizontal="center" vertical="center" shrinkToFit="1"/>
    </xf>
    <xf numFmtId="179" fontId="4" fillId="0" borderId="26" xfId="1" applyNumberFormat="1" applyFont="1" applyBorder="1" applyAlignment="1">
      <alignment horizontal="center" vertical="center" shrinkToFit="1"/>
    </xf>
    <xf numFmtId="178" fontId="21" fillId="0" borderId="23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8" fontId="21" fillId="0" borderId="31" xfId="1" applyNumberFormat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26" fillId="2" borderId="27" xfId="4" applyFont="1" applyFill="1" applyBorder="1" applyAlignment="1">
      <alignment horizontal="center" vertical="center" wrapText="1" shrinkToFit="1"/>
    </xf>
    <xf numFmtId="0" fontId="26" fillId="2" borderId="28" xfId="4" applyFont="1" applyFill="1" applyBorder="1" applyAlignment="1">
      <alignment horizontal="center" vertical="center" wrapText="1" shrinkToFit="1"/>
    </xf>
    <xf numFmtId="0" fontId="26" fillId="2" borderId="29" xfId="4" applyFont="1" applyFill="1" applyBorder="1" applyAlignment="1">
      <alignment horizontal="center" vertical="center" wrapText="1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178" fontId="21" fillId="0" borderId="20" xfId="1" applyNumberFormat="1" applyFont="1" applyBorder="1" applyAlignment="1">
      <alignment horizontal="center" vertical="center" shrinkToFit="1"/>
    </xf>
    <xf numFmtId="178" fontId="21" fillId="0" borderId="8" xfId="1" applyNumberFormat="1" applyFont="1" applyBorder="1" applyAlignment="1">
      <alignment horizontal="center" vertical="center" shrinkToFit="1"/>
    </xf>
  </cellXfs>
  <cellStyles count="5">
    <cellStyle name="一般" xfId="0" builtinId="0"/>
    <cellStyle name="一般 2" xfId="1" xr:uid="{00000000-0005-0000-0000-000001000000}"/>
    <cellStyle name="一般 2 12" xfId="2" xr:uid="{00000000-0005-0000-0000-000002000000}"/>
    <cellStyle name="一般 2 2" xfId="3" xr:uid="{00000000-0005-0000-0000-000003000000}"/>
    <cellStyle name="說明文字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118727</xdr:colOff>
      <xdr:row>0</xdr:row>
      <xdr:rowOff>119857</xdr:rowOff>
    </xdr:from>
    <xdr:to>
      <xdr:col>2</xdr:col>
      <xdr:colOff>236806</xdr:colOff>
      <xdr:row>1</xdr:row>
      <xdr:rowOff>100807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A79DCB7E-050A-EB60-555A-035F9C57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27" y="119857"/>
          <a:ext cx="695929" cy="571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1557"/>
  <sheetViews>
    <sheetView tabSelected="1" view="pageBreakPreview" zoomScale="98" zoomScaleNormal="70" zoomScaleSheetLayoutView="98" workbookViewId="0">
      <selection activeCell="E10" sqref="E10"/>
    </sheetView>
  </sheetViews>
  <sheetFormatPr defaultColWidth="9" defaultRowHeight="25.5"/>
  <cols>
    <col min="1" max="1" width="4.625" style="27" customWidth="1"/>
    <col min="2" max="2" width="2.875" style="1" customWidth="1"/>
    <col min="3" max="3" width="24.5" style="1" customWidth="1"/>
    <col min="4" max="4" width="19.375" style="1" customWidth="1"/>
    <col min="5" max="5" width="20.875" style="55" customWidth="1"/>
    <col min="6" max="6" width="18.375" style="55" customWidth="1"/>
    <col min="7" max="7" width="8.25" style="5" customWidth="1"/>
    <col min="8" max="8" width="6.125" style="1" customWidth="1"/>
    <col min="9" max="9" width="3.125" style="1" customWidth="1"/>
    <col min="10" max="10" width="2.375" style="1" customWidth="1"/>
    <col min="11" max="11" width="2.625" style="1" customWidth="1"/>
    <col min="12" max="12" width="2.375" style="1" customWidth="1"/>
    <col min="13" max="13" width="1.375" style="1" customWidth="1"/>
    <col min="14" max="14" width="4.5" style="1" hidden="1" customWidth="1"/>
    <col min="15" max="15" width="2.75" style="1" customWidth="1"/>
    <col min="16" max="16384" width="9" style="1"/>
  </cols>
  <sheetData>
    <row r="1" spans="1:220" ht="46.5" customHeight="1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220" ht="15" customHeight="1">
      <c r="A2" s="98" t="s">
        <v>0</v>
      </c>
      <c r="B2" s="98"/>
      <c r="C2" s="98"/>
      <c r="D2" s="98"/>
      <c r="E2" s="98"/>
      <c r="F2" s="97" t="s">
        <v>1</v>
      </c>
      <c r="G2" s="97"/>
      <c r="H2" s="97"/>
      <c r="I2" s="97"/>
      <c r="J2" s="97"/>
      <c r="K2" s="97"/>
      <c r="L2" s="97"/>
      <c r="M2" s="97"/>
      <c r="N2" s="97"/>
      <c r="O2" s="97"/>
    </row>
    <row r="3" spans="1:220" ht="12.75" customHeight="1" thickBot="1">
      <c r="A3" s="103" t="s">
        <v>2</v>
      </c>
      <c r="B3" s="103"/>
      <c r="C3" s="103"/>
      <c r="D3" s="103"/>
      <c r="E3" s="103"/>
      <c r="F3" s="103"/>
      <c r="G3" s="97" t="s">
        <v>103</v>
      </c>
      <c r="H3" s="97"/>
      <c r="I3" s="97"/>
      <c r="J3" s="97"/>
      <c r="K3" s="97"/>
      <c r="L3" s="97"/>
      <c r="M3" s="97"/>
      <c r="N3" s="97"/>
      <c r="O3" s="97"/>
    </row>
    <row r="4" spans="1:220" ht="21" customHeight="1" thickBot="1">
      <c r="A4" s="25" t="s">
        <v>3</v>
      </c>
      <c r="B4" s="2" t="s">
        <v>4</v>
      </c>
      <c r="C4" s="2" t="s">
        <v>42</v>
      </c>
      <c r="D4" s="2" t="s">
        <v>5</v>
      </c>
      <c r="E4" s="41" t="s">
        <v>75</v>
      </c>
      <c r="F4" s="41" t="s">
        <v>75</v>
      </c>
      <c r="G4" s="2" t="s">
        <v>30</v>
      </c>
      <c r="H4" s="2" t="s">
        <v>6</v>
      </c>
      <c r="I4" s="18" t="s">
        <v>7</v>
      </c>
      <c r="J4" s="18" t="s">
        <v>8</v>
      </c>
      <c r="K4" s="19" t="s">
        <v>9</v>
      </c>
      <c r="L4" s="18" t="s">
        <v>10</v>
      </c>
      <c r="M4" s="20" t="s">
        <v>11</v>
      </c>
      <c r="N4" s="20" t="s">
        <v>12</v>
      </c>
      <c r="O4" s="21" t="s">
        <v>13</v>
      </c>
    </row>
    <row r="5" spans="1:220" s="24" customFormat="1" ht="20.25" customHeight="1" thickBot="1">
      <c r="A5" s="25">
        <v>44927</v>
      </c>
      <c r="B5" s="22" t="s">
        <v>26</v>
      </c>
      <c r="C5" s="111" t="s">
        <v>73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</row>
    <row r="6" spans="1:220" s="8" customFormat="1" ht="21">
      <c r="A6" s="105">
        <v>45293</v>
      </c>
      <c r="B6" s="106" t="s">
        <v>17</v>
      </c>
      <c r="C6" s="11" t="s">
        <v>39</v>
      </c>
      <c r="D6" s="32" t="s">
        <v>22</v>
      </c>
      <c r="E6" s="42" t="s">
        <v>118</v>
      </c>
      <c r="F6" s="43" t="s">
        <v>55</v>
      </c>
      <c r="G6" s="6" t="s">
        <v>15</v>
      </c>
      <c r="H6" s="107"/>
      <c r="I6" s="104">
        <v>6.5</v>
      </c>
      <c r="J6" s="104">
        <v>2.6</v>
      </c>
      <c r="K6" s="104">
        <v>2</v>
      </c>
      <c r="L6" s="104">
        <v>2.4</v>
      </c>
      <c r="M6" s="102">
        <v>0</v>
      </c>
      <c r="N6" s="102">
        <v>0</v>
      </c>
      <c r="O6" s="99">
        <f>(I6*70)+(J6*75)+(K6*25)+(L6*45)+(M6*60)+(N6*120)</f>
        <v>808</v>
      </c>
    </row>
    <row r="7" spans="1:220" s="14" customFormat="1" ht="11.25" customHeight="1">
      <c r="A7" s="77"/>
      <c r="B7" s="68"/>
      <c r="C7" s="13" t="s">
        <v>21</v>
      </c>
      <c r="D7" s="29" t="s">
        <v>31</v>
      </c>
      <c r="E7" s="44" t="s">
        <v>119</v>
      </c>
      <c r="F7" s="44" t="s">
        <v>40</v>
      </c>
      <c r="G7" s="13" t="s">
        <v>16</v>
      </c>
      <c r="H7" s="81"/>
      <c r="I7" s="66"/>
      <c r="J7" s="66"/>
      <c r="K7" s="66"/>
      <c r="L7" s="66"/>
      <c r="M7" s="91"/>
      <c r="N7" s="91"/>
      <c r="O7" s="72"/>
    </row>
    <row r="8" spans="1:220" s="8" customFormat="1" ht="21">
      <c r="A8" s="76">
        <v>45294</v>
      </c>
      <c r="B8" s="101" t="s">
        <v>18</v>
      </c>
      <c r="C8" s="6" t="s">
        <v>39</v>
      </c>
      <c r="D8" s="38" t="s">
        <v>44</v>
      </c>
      <c r="E8" s="45" t="s">
        <v>32</v>
      </c>
      <c r="F8" s="46" t="s">
        <v>56</v>
      </c>
      <c r="G8" s="6" t="s">
        <v>106</v>
      </c>
      <c r="H8" s="94" t="s">
        <v>104</v>
      </c>
      <c r="I8" s="65">
        <v>6.5</v>
      </c>
      <c r="J8" s="65">
        <v>2.5</v>
      </c>
      <c r="K8" s="65">
        <v>2</v>
      </c>
      <c r="L8" s="65">
        <v>2.4</v>
      </c>
      <c r="M8" s="92">
        <v>1</v>
      </c>
      <c r="N8" s="92">
        <v>0</v>
      </c>
      <c r="O8" s="69">
        <f>(I8*70)+(J8*75)+(K8*25)+(L8*45)+(M8*60)+(N8*120)</f>
        <v>860.5</v>
      </c>
    </row>
    <row r="9" spans="1:220" s="14" customFormat="1" ht="10.5" customHeight="1">
      <c r="A9" s="77"/>
      <c r="B9" s="91"/>
      <c r="C9" s="16" t="s">
        <v>21</v>
      </c>
      <c r="D9" s="29" t="s">
        <v>45</v>
      </c>
      <c r="E9" s="44" t="s">
        <v>78</v>
      </c>
      <c r="F9" s="44" t="s">
        <v>48</v>
      </c>
      <c r="G9" s="13" t="s">
        <v>16</v>
      </c>
      <c r="H9" s="81"/>
      <c r="I9" s="66"/>
      <c r="J9" s="66"/>
      <c r="K9" s="66"/>
      <c r="L9" s="66"/>
      <c r="M9" s="93"/>
      <c r="N9" s="93"/>
      <c r="O9" s="72"/>
    </row>
    <row r="10" spans="1:220" s="8" customFormat="1" ht="41.25" customHeight="1">
      <c r="A10" s="76">
        <v>45295</v>
      </c>
      <c r="B10" s="78" t="s">
        <v>29</v>
      </c>
      <c r="C10" s="10" t="s">
        <v>109</v>
      </c>
      <c r="D10" s="37" t="s">
        <v>71</v>
      </c>
      <c r="E10" s="45" t="s">
        <v>98</v>
      </c>
      <c r="F10" s="47" t="s">
        <v>79</v>
      </c>
      <c r="G10" s="6" t="s">
        <v>15</v>
      </c>
      <c r="H10" s="80"/>
      <c r="I10" s="73">
        <v>6.5</v>
      </c>
      <c r="J10" s="73">
        <v>2.6</v>
      </c>
      <c r="K10" s="73">
        <v>2</v>
      </c>
      <c r="L10" s="73">
        <v>2.6</v>
      </c>
      <c r="M10" s="83">
        <v>0</v>
      </c>
      <c r="N10" s="83">
        <v>0</v>
      </c>
      <c r="O10" s="71">
        <f>(I10*70)+(J10*75)+(K10*25)+(L10*45)+(M10*60)+(N10*120)</f>
        <v>817</v>
      </c>
    </row>
    <row r="11" spans="1:220" s="14" customFormat="1" ht="10.5" customHeight="1">
      <c r="A11" s="77"/>
      <c r="B11" s="79"/>
      <c r="C11" s="15" t="s">
        <v>43</v>
      </c>
      <c r="D11" s="29" t="s">
        <v>34</v>
      </c>
      <c r="E11" s="44" t="s">
        <v>33</v>
      </c>
      <c r="F11" s="48" t="s">
        <v>84</v>
      </c>
      <c r="G11" s="13" t="s">
        <v>16</v>
      </c>
      <c r="H11" s="81"/>
      <c r="I11" s="66"/>
      <c r="J11" s="66"/>
      <c r="K11" s="66"/>
      <c r="L11" s="66"/>
      <c r="M11" s="93"/>
      <c r="N11" s="93"/>
      <c r="O11" s="72"/>
    </row>
    <row r="12" spans="1:220" s="8" customFormat="1" ht="36" customHeight="1" thickBot="1">
      <c r="A12" s="76">
        <v>45296</v>
      </c>
      <c r="B12" s="78" t="s">
        <v>20</v>
      </c>
      <c r="C12" s="6" t="s">
        <v>39</v>
      </c>
      <c r="D12" s="38" t="s">
        <v>49</v>
      </c>
      <c r="E12" s="46" t="s">
        <v>97</v>
      </c>
      <c r="F12" s="47" t="s">
        <v>83</v>
      </c>
      <c r="G12" s="7" t="s">
        <v>15</v>
      </c>
      <c r="H12" s="80" t="s">
        <v>105</v>
      </c>
      <c r="I12" s="73">
        <v>6.5</v>
      </c>
      <c r="J12" s="73">
        <v>2.5</v>
      </c>
      <c r="K12" s="73">
        <v>2</v>
      </c>
      <c r="L12" s="73">
        <v>2.4</v>
      </c>
      <c r="M12" s="83">
        <v>1</v>
      </c>
      <c r="N12" s="83">
        <v>0</v>
      </c>
      <c r="O12" s="71">
        <f>(I12*70)+(J12*75)+(K12*25)+(L12*45)+(M12*60)+(N12*120)</f>
        <v>860.5</v>
      </c>
    </row>
    <row r="13" spans="1:220" s="14" customFormat="1" ht="20.25" customHeight="1" thickBot="1">
      <c r="A13" s="100"/>
      <c r="B13" s="116"/>
      <c r="C13" s="17" t="s">
        <v>21</v>
      </c>
      <c r="D13" s="36" t="s">
        <v>31</v>
      </c>
      <c r="E13" s="49" t="s">
        <v>80</v>
      </c>
      <c r="F13" s="49" t="s">
        <v>96</v>
      </c>
      <c r="G13" s="17" t="s">
        <v>16</v>
      </c>
      <c r="H13" s="115"/>
      <c r="I13" s="85"/>
      <c r="J13" s="85"/>
      <c r="K13" s="85"/>
      <c r="L13" s="85"/>
      <c r="M13" s="84"/>
      <c r="N13" s="84"/>
      <c r="O13" s="82"/>
      <c r="Q13" s="11"/>
    </row>
    <row r="14" spans="1:220" s="8" customFormat="1" ht="30.75" customHeight="1">
      <c r="A14" s="117">
        <v>44934</v>
      </c>
      <c r="B14" s="106" t="s">
        <v>14</v>
      </c>
      <c r="C14" s="11" t="s">
        <v>67</v>
      </c>
      <c r="D14" s="33" t="s">
        <v>102</v>
      </c>
      <c r="E14" s="42" t="s">
        <v>111</v>
      </c>
      <c r="F14" s="43" t="s">
        <v>23</v>
      </c>
      <c r="G14" s="11" t="s">
        <v>15</v>
      </c>
      <c r="H14" s="107"/>
      <c r="I14" s="104">
        <v>6.5</v>
      </c>
      <c r="J14" s="104">
        <v>2.4</v>
      </c>
      <c r="K14" s="104">
        <v>2</v>
      </c>
      <c r="L14" s="104">
        <v>2.4</v>
      </c>
      <c r="M14" s="86">
        <v>0</v>
      </c>
      <c r="N14" s="86">
        <v>0</v>
      </c>
      <c r="O14" s="99">
        <f>(I14*70)+(J14*75)+(K14*25)+(L14*45)+(M14*60)+(N14*120)</f>
        <v>793</v>
      </c>
      <c r="Q14" s="13"/>
    </row>
    <row r="15" spans="1:220" s="14" customFormat="1" ht="10.5" customHeight="1">
      <c r="A15" s="118"/>
      <c r="B15" s="68"/>
      <c r="C15" s="13" t="s">
        <v>68</v>
      </c>
      <c r="D15" s="29" t="s">
        <v>74</v>
      </c>
      <c r="E15" s="44" t="s">
        <v>120</v>
      </c>
      <c r="F15" s="44" t="s">
        <v>47</v>
      </c>
      <c r="G15" s="13" t="s">
        <v>16</v>
      </c>
      <c r="H15" s="81"/>
      <c r="I15" s="66"/>
      <c r="J15" s="66"/>
      <c r="K15" s="66"/>
      <c r="L15" s="66"/>
      <c r="M15" s="68"/>
      <c r="N15" s="68"/>
      <c r="O15" s="72"/>
    </row>
    <row r="16" spans="1:220" s="8" customFormat="1" ht="27.75" customHeight="1">
      <c r="A16" s="87">
        <v>44935</v>
      </c>
      <c r="B16" s="88" t="s">
        <v>17</v>
      </c>
      <c r="C16" s="7" t="s">
        <v>39</v>
      </c>
      <c r="D16" s="34" t="s">
        <v>65</v>
      </c>
      <c r="E16" s="45" t="s">
        <v>81</v>
      </c>
      <c r="F16" s="46" t="s">
        <v>85</v>
      </c>
      <c r="G16" s="6" t="s">
        <v>15</v>
      </c>
      <c r="H16" s="89" t="s">
        <v>110</v>
      </c>
      <c r="I16" s="65">
        <v>6.5</v>
      </c>
      <c r="J16" s="65">
        <v>2.6</v>
      </c>
      <c r="K16" s="65">
        <v>2</v>
      </c>
      <c r="L16" s="65">
        <v>2.6</v>
      </c>
      <c r="M16" s="67">
        <v>0</v>
      </c>
      <c r="N16" s="67">
        <v>0</v>
      </c>
      <c r="O16" s="69">
        <f>(I16*70)+(J16*75)+(K16*25)+(L16*45)+(M16*60)+(N16*120)</f>
        <v>817</v>
      </c>
    </row>
    <row r="17" spans="1:16" s="14" customFormat="1" ht="10.5">
      <c r="A17" s="77"/>
      <c r="B17" s="68"/>
      <c r="C17" s="13" t="s">
        <v>21</v>
      </c>
      <c r="D17" s="29" t="s">
        <v>66</v>
      </c>
      <c r="E17" s="44" t="s">
        <v>82</v>
      </c>
      <c r="F17" s="44" t="s">
        <v>86</v>
      </c>
      <c r="G17" s="13" t="s">
        <v>16</v>
      </c>
      <c r="H17" s="81"/>
      <c r="I17" s="66"/>
      <c r="J17" s="66"/>
      <c r="K17" s="66"/>
      <c r="L17" s="66"/>
      <c r="M17" s="68"/>
      <c r="N17" s="68"/>
      <c r="O17" s="72"/>
    </row>
    <row r="18" spans="1:16" s="8" customFormat="1" ht="27.75" customHeight="1">
      <c r="A18" s="87">
        <v>44936</v>
      </c>
      <c r="B18" s="101" t="s">
        <v>18</v>
      </c>
      <c r="C18" s="7" t="s">
        <v>39</v>
      </c>
      <c r="D18" s="34" t="s">
        <v>77</v>
      </c>
      <c r="E18" s="46" t="s">
        <v>121</v>
      </c>
      <c r="F18" s="46" t="s">
        <v>87</v>
      </c>
      <c r="G18" s="6" t="s">
        <v>106</v>
      </c>
      <c r="H18" s="94" t="s">
        <v>104</v>
      </c>
      <c r="I18" s="65">
        <v>6.5</v>
      </c>
      <c r="J18" s="65">
        <v>2.6</v>
      </c>
      <c r="K18" s="65">
        <v>2</v>
      </c>
      <c r="L18" s="65">
        <v>2.6</v>
      </c>
      <c r="M18" s="92">
        <v>1</v>
      </c>
      <c r="N18" s="92">
        <v>0</v>
      </c>
      <c r="O18" s="69">
        <f>(I18*70)+(J18*75)+(K18*25)+(L18*45)+(M18*60)+(N18*120)</f>
        <v>877</v>
      </c>
    </row>
    <row r="19" spans="1:16" s="14" customFormat="1" ht="18.75" customHeight="1">
      <c r="A19" s="77"/>
      <c r="B19" s="91"/>
      <c r="C19" s="13" t="s">
        <v>21</v>
      </c>
      <c r="D19" s="29" t="s">
        <v>31</v>
      </c>
      <c r="E19" s="44" t="s">
        <v>122</v>
      </c>
      <c r="F19" s="44" t="s">
        <v>88</v>
      </c>
      <c r="G19" s="13" t="s">
        <v>16</v>
      </c>
      <c r="H19" s="81"/>
      <c r="I19" s="66"/>
      <c r="J19" s="66"/>
      <c r="K19" s="66"/>
      <c r="L19" s="66"/>
      <c r="M19" s="93"/>
      <c r="N19" s="93"/>
      <c r="O19" s="72"/>
    </row>
    <row r="20" spans="1:16" s="8" customFormat="1" ht="42">
      <c r="A20" s="87">
        <v>44937</v>
      </c>
      <c r="B20" s="88" t="s">
        <v>19</v>
      </c>
      <c r="C20" s="9" t="s">
        <v>60</v>
      </c>
      <c r="D20" s="34" t="s">
        <v>76</v>
      </c>
      <c r="E20" s="45" t="s">
        <v>100</v>
      </c>
      <c r="F20" s="46" t="s">
        <v>90</v>
      </c>
      <c r="G20" s="6" t="s">
        <v>15</v>
      </c>
      <c r="H20" s="80"/>
      <c r="I20" s="65">
        <v>6.6</v>
      </c>
      <c r="J20" s="65">
        <v>2.5</v>
      </c>
      <c r="K20" s="65">
        <v>2</v>
      </c>
      <c r="L20" s="65">
        <v>2.6</v>
      </c>
      <c r="M20" s="67">
        <v>0</v>
      </c>
      <c r="N20" s="67">
        <v>0</v>
      </c>
      <c r="O20" s="69">
        <f>(I20*70)+(J20*75)+(K20*25)+(L20*45)+(M20*60)+(N20*120)</f>
        <v>816.5</v>
      </c>
    </row>
    <row r="21" spans="1:16" s="14" customFormat="1" ht="13.5" customHeight="1">
      <c r="A21" s="77"/>
      <c r="B21" s="79"/>
      <c r="C21" s="13" t="s">
        <v>61</v>
      </c>
      <c r="D21" s="29" t="s">
        <v>63</v>
      </c>
      <c r="E21" s="44" t="s">
        <v>112</v>
      </c>
      <c r="F21" s="44" t="s">
        <v>91</v>
      </c>
      <c r="G21" s="13" t="s">
        <v>16</v>
      </c>
      <c r="H21" s="81"/>
      <c r="I21" s="74"/>
      <c r="J21" s="74"/>
      <c r="K21" s="74"/>
      <c r="L21" s="74"/>
      <c r="M21" s="79"/>
      <c r="N21" s="79"/>
      <c r="O21" s="72"/>
    </row>
    <row r="22" spans="1:16" s="8" customFormat="1" ht="18" customHeight="1">
      <c r="A22" s="87">
        <v>44938</v>
      </c>
      <c r="B22" s="90" t="s">
        <v>20</v>
      </c>
      <c r="C22" s="7" t="s">
        <v>69</v>
      </c>
      <c r="D22" s="28" t="s">
        <v>46</v>
      </c>
      <c r="E22" s="45" t="s">
        <v>113</v>
      </c>
      <c r="F22" s="46" t="s">
        <v>89</v>
      </c>
      <c r="G22" s="6" t="s">
        <v>15</v>
      </c>
      <c r="H22" s="80" t="s">
        <v>105</v>
      </c>
      <c r="I22" s="73">
        <v>6.5</v>
      </c>
      <c r="J22" s="73">
        <v>2.5</v>
      </c>
      <c r="K22" s="73">
        <v>2</v>
      </c>
      <c r="L22" s="73">
        <v>2.4</v>
      </c>
      <c r="M22" s="83">
        <v>1</v>
      </c>
      <c r="N22" s="83">
        <v>0</v>
      </c>
      <c r="O22" s="71">
        <f>(I22*70)+(J22*75)+(K22*25)+(L22*45)+(M22*60)+(N22*120)</f>
        <v>860.5</v>
      </c>
    </row>
    <row r="23" spans="1:16" s="14" customFormat="1" ht="11.25" customHeight="1" thickBot="1">
      <c r="A23" s="100"/>
      <c r="B23" s="114"/>
      <c r="C23" s="17" t="s">
        <v>70</v>
      </c>
      <c r="D23" s="36" t="s">
        <v>50</v>
      </c>
      <c r="E23" s="49" t="s">
        <v>114</v>
      </c>
      <c r="F23" s="49" t="s">
        <v>123</v>
      </c>
      <c r="G23" s="17" t="s">
        <v>16</v>
      </c>
      <c r="H23" s="115"/>
      <c r="I23" s="85"/>
      <c r="J23" s="85"/>
      <c r="K23" s="85"/>
      <c r="L23" s="85"/>
      <c r="M23" s="84"/>
      <c r="N23" s="84"/>
      <c r="O23" s="82"/>
    </row>
    <row r="24" spans="1:16" s="8" customFormat="1" ht="32.25" customHeight="1">
      <c r="A24" s="76">
        <v>44941</v>
      </c>
      <c r="B24" s="101" t="s">
        <v>26</v>
      </c>
      <c r="C24" s="6" t="s">
        <v>39</v>
      </c>
      <c r="D24" s="34" t="s">
        <v>54</v>
      </c>
      <c r="E24" s="50" t="s">
        <v>99</v>
      </c>
      <c r="F24" s="46" t="s">
        <v>64</v>
      </c>
      <c r="G24" s="6" t="s">
        <v>15</v>
      </c>
      <c r="H24" s="94"/>
      <c r="I24" s="65">
        <v>6.5</v>
      </c>
      <c r="J24" s="65">
        <v>2.5</v>
      </c>
      <c r="K24" s="65">
        <v>2</v>
      </c>
      <c r="L24" s="65">
        <v>2.4</v>
      </c>
      <c r="M24" s="92">
        <v>0</v>
      </c>
      <c r="N24" s="92">
        <v>0</v>
      </c>
      <c r="O24" s="69">
        <f>(I24*70)+(J24*75)+(K24*25)+(L24*45)+(M24*60)+(N24*120)</f>
        <v>800.5</v>
      </c>
    </row>
    <row r="25" spans="1:16" s="14" customFormat="1" ht="10.5">
      <c r="A25" s="77"/>
      <c r="B25" s="91"/>
      <c r="C25" s="16" t="s">
        <v>21</v>
      </c>
      <c r="D25" s="29" t="s">
        <v>36</v>
      </c>
      <c r="E25" s="51" t="s">
        <v>101</v>
      </c>
      <c r="F25" s="44" t="s">
        <v>62</v>
      </c>
      <c r="G25" s="13" t="s">
        <v>16</v>
      </c>
      <c r="H25" s="81"/>
      <c r="I25" s="66"/>
      <c r="J25" s="66"/>
      <c r="K25" s="66"/>
      <c r="L25" s="66"/>
      <c r="M25" s="93"/>
      <c r="N25" s="93"/>
      <c r="O25" s="72"/>
    </row>
    <row r="26" spans="1:16" s="8" customFormat="1" ht="30.75" customHeight="1">
      <c r="A26" s="76">
        <v>44942</v>
      </c>
      <c r="B26" s="88" t="s">
        <v>27</v>
      </c>
      <c r="C26" s="7" t="s">
        <v>107</v>
      </c>
      <c r="D26" s="28" t="s">
        <v>41</v>
      </c>
      <c r="E26" s="47" t="s">
        <v>124</v>
      </c>
      <c r="F26" s="52" t="s">
        <v>92</v>
      </c>
      <c r="G26" s="6" t="s">
        <v>15</v>
      </c>
      <c r="H26" s="94"/>
      <c r="I26" s="65">
        <v>6.5</v>
      </c>
      <c r="J26" s="65">
        <v>2.4</v>
      </c>
      <c r="K26" s="65">
        <v>2</v>
      </c>
      <c r="L26" s="65">
        <v>2.4</v>
      </c>
      <c r="M26" s="67">
        <v>0</v>
      </c>
      <c r="N26" s="67">
        <v>0</v>
      </c>
      <c r="O26" s="69">
        <f>(I26*70)+(J26*75)+(K26*25)+(L26*45)+(M26*60)+(N26*120)</f>
        <v>793</v>
      </c>
    </row>
    <row r="27" spans="1:16" s="14" customFormat="1" ht="10.5" customHeight="1">
      <c r="A27" s="77"/>
      <c r="B27" s="79"/>
      <c r="C27" s="13" t="s">
        <v>108</v>
      </c>
      <c r="D27" s="35" t="s">
        <v>31</v>
      </c>
      <c r="E27" s="44" t="s">
        <v>125</v>
      </c>
      <c r="F27" s="51" t="s">
        <v>126</v>
      </c>
      <c r="G27" s="13" t="s">
        <v>16</v>
      </c>
      <c r="H27" s="81"/>
      <c r="I27" s="66"/>
      <c r="J27" s="66"/>
      <c r="K27" s="66"/>
      <c r="L27" s="66"/>
      <c r="M27" s="79"/>
      <c r="N27" s="79"/>
      <c r="O27" s="72"/>
    </row>
    <row r="28" spans="1:16" s="8" customFormat="1" ht="33" customHeight="1">
      <c r="A28" s="76">
        <v>44943</v>
      </c>
      <c r="B28" s="90" t="s">
        <v>28</v>
      </c>
      <c r="C28" s="7" t="s">
        <v>24</v>
      </c>
      <c r="D28" s="28" t="s">
        <v>58</v>
      </c>
      <c r="E28" s="50" t="s">
        <v>38</v>
      </c>
      <c r="F28" s="47" t="s">
        <v>115</v>
      </c>
      <c r="G28" s="6" t="s">
        <v>106</v>
      </c>
      <c r="H28" s="94" t="s">
        <v>104</v>
      </c>
      <c r="I28" s="73">
        <v>6.5</v>
      </c>
      <c r="J28" s="73">
        <v>2.6</v>
      </c>
      <c r="K28" s="73">
        <v>2</v>
      </c>
      <c r="L28" s="73">
        <v>2.6</v>
      </c>
      <c r="M28" s="75">
        <v>1</v>
      </c>
      <c r="N28" s="75">
        <v>0</v>
      </c>
      <c r="O28" s="71">
        <f>(I28*70)+(J28*75)+(K28*25)+(L28*45)+(M28*60)+(N28*120)</f>
        <v>877</v>
      </c>
      <c r="P28" s="6"/>
    </row>
    <row r="29" spans="1:16" s="31" customFormat="1" ht="10.5" customHeight="1">
      <c r="A29" s="77"/>
      <c r="B29" s="95"/>
      <c r="C29" s="30" t="s">
        <v>25</v>
      </c>
      <c r="D29" s="39" t="s">
        <v>57</v>
      </c>
      <c r="E29" s="53" t="s">
        <v>37</v>
      </c>
      <c r="F29" s="51" t="s">
        <v>116</v>
      </c>
      <c r="G29" s="13" t="s">
        <v>16</v>
      </c>
      <c r="H29" s="81"/>
      <c r="I29" s="74"/>
      <c r="J29" s="74"/>
      <c r="K29" s="74"/>
      <c r="L29" s="74"/>
      <c r="M29" s="79"/>
      <c r="N29" s="79"/>
      <c r="O29" s="70"/>
      <c r="P29" s="13"/>
    </row>
    <row r="30" spans="1:16" s="8" customFormat="1" ht="37.5" customHeight="1">
      <c r="A30" s="87">
        <v>44944</v>
      </c>
      <c r="B30" s="90" t="s">
        <v>29</v>
      </c>
      <c r="C30" s="7" t="s">
        <v>52</v>
      </c>
      <c r="D30" s="28" t="s">
        <v>95</v>
      </c>
      <c r="E30" s="52" t="s">
        <v>59</v>
      </c>
      <c r="F30" s="52" t="s">
        <v>93</v>
      </c>
      <c r="G30" s="7" t="s">
        <v>15</v>
      </c>
      <c r="H30" s="40"/>
      <c r="I30" s="73">
        <v>6.4</v>
      </c>
      <c r="J30" s="73">
        <v>2.6</v>
      </c>
      <c r="K30" s="73">
        <v>2</v>
      </c>
      <c r="L30" s="73">
        <v>2.6</v>
      </c>
      <c r="M30" s="75">
        <v>0</v>
      </c>
      <c r="N30" s="12"/>
      <c r="O30" s="71">
        <f>(I30*70)+(J30*75)+(K30*25)+(L30*45)+(M30*60)+(N30*120)</f>
        <v>810</v>
      </c>
    </row>
    <row r="31" spans="1:16" s="14" customFormat="1" ht="11.25" customHeight="1">
      <c r="A31" s="77"/>
      <c r="B31" s="91"/>
      <c r="C31" s="15" t="s">
        <v>53</v>
      </c>
      <c r="D31" s="29" t="s">
        <v>35</v>
      </c>
      <c r="E31" s="51" t="s">
        <v>51</v>
      </c>
      <c r="F31" s="53" t="s">
        <v>94</v>
      </c>
      <c r="G31" s="13" t="s">
        <v>16</v>
      </c>
      <c r="H31" s="56"/>
      <c r="I31" s="66"/>
      <c r="J31" s="66"/>
      <c r="K31" s="66"/>
      <c r="L31" s="66"/>
      <c r="M31" s="68"/>
      <c r="N31" s="57"/>
      <c r="O31" s="72"/>
    </row>
    <row r="32" spans="1:16" ht="27.75" customHeight="1">
      <c r="A32" s="61">
        <v>44945</v>
      </c>
      <c r="B32" s="63" t="s">
        <v>72</v>
      </c>
      <c r="C32" s="58" t="s">
        <v>39</v>
      </c>
      <c r="D32" s="46" t="s">
        <v>128</v>
      </c>
      <c r="E32" s="50" t="s">
        <v>129</v>
      </c>
      <c r="F32" s="46" t="s">
        <v>130</v>
      </c>
      <c r="G32" s="58" t="s">
        <v>15</v>
      </c>
      <c r="H32" s="80" t="s">
        <v>105</v>
      </c>
      <c r="I32" s="65">
        <v>6.4</v>
      </c>
      <c r="J32" s="65">
        <v>2.6</v>
      </c>
      <c r="K32" s="65">
        <v>2</v>
      </c>
      <c r="L32" s="65">
        <v>2.6</v>
      </c>
      <c r="M32" s="67">
        <v>1</v>
      </c>
      <c r="N32" s="67">
        <v>1</v>
      </c>
      <c r="O32" s="69">
        <f>(I32*70)+(J32*75)+(K32*25)+(L32*45)+(M32*60)+(N32*120)</f>
        <v>990</v>
      </c>
    </row>
    <row r="33" spans="1:15" ht="11.25" customHeight="1" thickBot="1">
      <c r="A33" s="62"/>
      <c r="B33" s="64"/>
      <c r="C33" s="59" t="s">
        <v>21</v>
      </c>
      <c r="D33" s="60" t="s">
        <v>131</v>
      </c>
      <c r="E33" s="53" t="s">
        <v>132</v>
      </c>
      <c r="F33" s="51" t="s">
        <v>133</v>
      </c>
      <c r="G33" s="15" t="s">
        <v>16</v>
      </c>
      <c r="H33" s="115"/>
      <c r="I33" s="66"/>
      <c r="J33" s="66"/>
      <c r="K33" s="66"/>
      <c r="L33" s="66"/>
      <c r="M33" s="68"/>
      <c r="N33" s="68"/>
      <c r="O33" s="70"/>
    </row>
    <row r="34" spans="1:15" s="14" customFormat="1" ht="69" customHeight="1" thickBot="1">
      <c r="A34" s="108" t="s">
        <v>127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1:15">
      <c r="A35" s="26"/>
      <c r="B35" s="3"/>
      <c r="C35" s="3"/>
      <c r="D35" s="3"/>
      <c r="E35" s="54"/>
      <c r="F35" s="54"/>
      <c r="G35" s="4"/>
      <c r="H35" s="3"/>
      <c r="I35" s="3"/>
      <c r="J35" s="3"/>
      <c r="K35" s="3"/>
      <c r="L35" s="3"/>
      <c r="M35" s="3"/>
      <c r="N35" s="3"/>
      <c r="O35" s="3"/>
    </row>
    <row r="36" spans="1:15">
      <c r="A36" s="26"/>
      <c r="B36" s="3"/>
    </row>
    <row r="37" spans="1:15">
      <c r="A37" s="26"/>
      <c r="B37" s="3"/>
    </row>
    <row r="38" spans="1:15">
      <c r="A38" s="26"/>
      <c r="B38" s="3"/>
      <c r="H38" s="3"/>
      <c r="I38" s="3"/>
      <c r="J38" s="3"/>
      <c r="K38" s="3"/>
      <c r="L38" s="3"/>
      <c r="M38" s="3"/>
      <c r="N38" s="3"/>
      <c r="O38" s="3"/>
    </row>
    <row r="39" spans="1:15">
      <c r="A39" s="26"/>
      <c r="B39" s="3"/>
      <c r="C39" s="3"/>
      <c r="D39" s="3"/>
      <c r="E39" s="54"/>
      <c r="F39" s="54"/>
      <c r="G39" s="4"/>
      <c r="H39" s="3"/>
      <c r="I39" s="3"/>
      <c r="J39" s="3"/>
      <c r="K39" s="3"/>
      <c r="L39" s="3"/>
      <c r="M39" s="3"/>
      <c r="N39" s="3"/>
      <c r="O39" s="3"/>
    </row>
    <row r="40" spans="1:15">
      <c r="A40" s="26"/>
      <c r="B40" s="3"/>
      <c r="C40" s="3"/>
      <c r="D40" s="3"/>
      <c r="E40" s="54"/>
      <c r="F40" s="54"/>
      <c r="G40" s="4"/>
      <c r="H40" s="3"/>
      <c r="I40" s="3"/>
      <c r="J40" s="3"/>
      <c r="K40" s="3"/>
      <c r="L40" s="3"/>
      <c r="M40" s="3"/>
      <c r="N40" s="3"/>
      <c r="O40" s="3"/>
    </row>
    <row r="41" spans="1:15">
      <c r="A41" s="26"/>
      <c r="B41" s="3"/>
      <c r="C41" s="3"/>
      <c r="D41" s="3"/>
      <c r="E41" s="54"/>
      <c r="F41" s="54"/>
      <c r="G41" s="4"/>
      <c r="H41" s="3"/>
      <c r="I41" s="3"/>
      <c r="J41" s="3"/>
      <c r="K41" s="3"/>
      <c r="L41" s="3"/>
      <c r="M41" s="3"/>
      <c r="N41" s="3"/>
      <c r="O41" s="3"/>
    </row>
    <row r="42" spans="1:15">
      <c r="A42" s="26"/>
      <c r="B42" s="3"/>
      <c r="C42" s="3"/>
      <c r="D42" s="3"/>
      <c r="E42" s="54"/>
      <c r="F42" s="54"/>
      <c r="G42" s="4"/>
      <c r="H42" s="3"/>
      <c r="I42" s="3"/>
      <c r="J42" s="3"/>
      <c r="K42" s="3"/>
      <c r="L42" s="3"/>
      <c r="M42" s="3"/>
      <c r="N42" s="3"/>
      <c r="O42" s="3"/>
    </row>
    <row r="43" spans="1:15">
      <c r="A43" s="26"/>
      <c r="B43" s="3"/>
      <c r="C43" s="3"/>
      <c r="D43" s="3"/>
      <c r="E43" s="54"/>
      <c r="F43" s="54"/>
      <c r="G43" s="4"/>
      <c r="H43" s="3"/>
      <c r="I43" s="3"/>
      <c r="J43" s="3"/>
      <c r="K43" s="3"/>
      <c r="L43" s="3"/>
      <c r="M43" s="3"/>
      <c r="N43" s="3"/>
      <c r="O43" s="3"/>
    </row>
    <row r="44" spans="1:15">
      <c r="A44" s="26"/>
      <c r="B44" s="3"/>
      <c r="C44" s="3"/>
      <c r="D44" s="3"/>
      <c r="E44" s="54"/>
      <c r="F44" s="54"/>
      <c r="G44" s="4"/>
      <c r="H44" s="3"/>
      <c r="I44" s="3"/>
      <c r="J44" s="3"/>
      <c r="K44" s="3"/>
      <c r="L44" s="3"/>
      <c r="M44" s="3"/>
      <c r="N44" s="3"/>
      <c r="O44" s="3"/>
    </row>
    <row r="45" spans="1:15">
      <c r="A45" s="26"/>
      <c r="B45" s="3"/>
      <c r="C45" s="3"/>
      <c r="D45" s="3"/>
      <c r="E45" s="54"/>
      <c r="F45" s="54"/>
      <c r="G45" s="4"/>
      <c r="H45" s="3"/>
      <c r="I45" s="3"/>
      <c r="J45" s="3"/>
      <c r="K45" s="3"/>
      <c r="L45" s="3"/>
      <c r="M45" s="3"/>
      <c r="N45" s="3"/>
      <c r="O45" s="3"/>
    </row>
    <row r="46" spans="1:15">
      <c r="A46" s="26"/>
    </row>
    <row r="47" spans="1:15">
      <c r="A47" s="26"/>
    </row>
    <row r="48" spans="1:15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  <row r="1259" spans="1:1">
      <c r="A1259" s="26"/>
    </row>
    <row r="1260" spans="1:1">
      <c r="A1260" s="26"/>
    </row>
    <row r="1261" spans="1:1">
      <c r="A1261" s="26"/>
    </row>
    <row r="1262" spans="1:1">
      <c r="A1262" s="26"/>
    </row>
    <row r="1263" spans="1:1">
      <c r="A1263" s="26"/>
    </row>
    <row r="1264" spans="1:1">
      <c r="A1264" s="26"/>
    </row>
    <row r="1265" spans="1:1">
      <c r="A1265" s="26"/>
    </row>
    <row r="1266" spans="1:1">
      <c r="A1266" s="26"/>
    </row>
    <row r="1267" spans="1:1">
      <c r="A1267" s="26"/>
    </row>
    <row r="1268" spans="1:1">
      <c r="A1268" s="26"/>
    </row>
    <row r="1269" spans="1:1">
      <c r="A1269" s="26"/>
    </row>
    <row r="1270" spans="1:1">
      <c r="A1270" s="26"/>
    </row>
    <row r="1271" spans="1:1">
      <c r="A1271" s="26"/>
    </row>
    <row r="1272" spans="1:1">
      <c r="A1272" s="26"/>
    </row>
    <row r="1273" spans="1:1">
      <c r="A1273" s="26"/>
    </row>
    <row r="1274" spans="1:1">
      <c r="A1274" s="26"/>
    </row>
    <row r="1275" spans="1:1">
      <c r="A1275" s="26"/>
    </row>
    <row r="1276" spans="1:1">
      <c r="A1276" s="26"/>
    </row>
    <row r="1277" spans="1:1">
      <c r="A1277" s="26"/>
    </row>
    <row r="1278" spans="1:1">
      <c r="A1278" s="26"/>
    </row>
    <row r="1279" spans="1:1">
      <c r="A1279" s="26"/>
    </row>
    <row r="1280" spans="1:1">
      <c r="A1280" s="26"/>
    </row>
    <row r="1281" spans="1:1">
      <c r="A1281" s="26"/>
    </row>
    <row r="1282" spans="1:1">
      <c r="A1282" s="26"/>
    </row>
    <row r="1283" spans="1:1">
      <c r="A1283" s="26"/>
    </row>
    <row r="1284" spans="1:1">
      <c r="A1284" s="26"/>
    </row>
    <row r="1285" spans="1:1">
      <c r="A1285" s="26"/>
    </row>
    <row r="1286" spans="1:1">
      <c r="A1286" s="26"/>
    </row>
    <row r="1287" spans="1:1">
      <c r="A1287" s="26"/>
    </row>
    <row r="1288" spans="1:1">
      <c r="A1288" s="26"/>
    </row>
    <row r="1289" spans="1:1">
      <c r="A1289" s="26"/>
    </row>
    <row r="1290" spans="1:1">
      <c r="A1290" s="26"/>
    </row>
    <row r="1291" spans="1:1">
      <c r="A1291" s="26"/>
    </row>
    <row r="1292" spans="1:1">
      <c r="A1292" s="26"/>
    </row>
    <row r="1293" spans="1:1">
      <c r="A1293" s="26"/>
    </row>
    <row r="1294" spans="1:1">
      <c r="A1294" s="26"/>
    </row>
    <row r="1295" spans="1:1">
      <c r="A1295" s="26"/>
    </row>
    <row r="1296" spans="1:1">
      <c r="A1296" s="26"/>
    </row>
    <row r="1297" spans="1:1">
      <c r="A1297" s="26"/>
    </row>
    <row r="1298" spans="1:1">
      <c r="A1298" s="26"/>
    </row>
    <row r="1299" spans="1:1">
      <c r="A1299" s="26"/>
    </row>
    <row r="1300" spans="1:1">
      <c r="A1300" s="26"/>
    </row>
    <row r="1301" spans="1:1">
      <c r="A1301" s="26"/>
    </row>
    <row r="1302" spans="1:1">
      <c r="A1302" s="26"/>
    </row>
    <row r="1303" spans="1:1">
      <c r="A1303" s="26"/>
    </row>
    <row r="1304" spans="1:1">
      <c r="A1304" s="26"/>
    </row>
    <row r="1305" spans="1:1">
      <c r="A1305" s="26"/>
    </row>
    <row r="1306" spans="1:1">
      <c r="A1306" s="26"/>
    </row>
    <row r="1307" spans="1:1">
      <c r="A1307" s="26"/>
    </row>
    <row r="1308" spans="1:1">
      <c r="A1308" s="26"/>
    </row>
    <row r="1309" spans="1:1">
      <c r="A1309" s="26"/>
    </row>
    <row r="1310" spans="1:1">
      <c r="A1310" s="26"/>
    </row>
    <row r="1311" spans="1:1">
      <c r="A1311" s="26"/>
    </row>
    <row r="1312" spans="1:1">
      <c r="A1312" s="26"/>
    </row>
    <row r="1313" spans="1:1">
      <c r="A1313" s="26"/>
    </row>
    <row r="1314" spans="1:1">
      <c r="A1314" s="26"/>
    </row>
    <row r="1315" spans="1:1">
      <c r="A1315" s="26"/>
    </row>
    <row r="1316" spans="1:1">
      <c r="A1316" s="26"/>
    </row>
    <row r="1317" spans="1:1">
      <c r="A1317" s="26"/>
    </row>
    <row r="1318" spans="1:1">
      <c r="A1318" s="26"/>
    </row>
    <row r="1319" spans="1:1">
      <c r="A1319" s="26"/>
    </row>
    <row r="1320" spans="1:1">
      <c r="A1320" s="26"/>
    </row>
    <row r="1321" spans="1:1">
      <c r="A1321" s="26"/>
    </row>
    <row r="1322" spans="1:1">
      <c r="A1322" s="26"/>
    </row>
    <row r="1323" spans="1:1">
      <c r="A1323" s="26"/>
    </row>
    <row r="1324" spans="1:1">
      <c r="A1324" s="26"/>
    </row>
    <row r="1325" spans="1:1">
      <c r="A1325" s="26"/>
    </row>
    <row r="1326" spans="1:1">
      <c r="A1326" s="26"/>
    </row>
    <row r="1327" spans="1:1">
      <c r="A1327" s="26"/>
    </row>
    <row r="1328" spans="1:1">
      <c r="A1328" s="26"/>
    </row>
    <row r="1329" spans="1:1">
      <c r="A1329" s="26"/>
    </row>
    <row r="1330" spans="1:1">
      <c r="A1330" s="26"/>
    </row>
    <row r="1331" spans="1:1">
      <c r="A1331" s="26"/>
    </row>
    <row r="1332" spans="1:1">
      <c r="A1332" s="26"/>
    </row>
    <row r="1333" spans="1:1">
      <c r="A1333" s="26"/>
    </row>
    <row r="1334" spans="1:1">
      <c r="A1334" s="26"/>
    </row>
    <row r="1335" spans="1:1">
      <c r="A1335" s="26"/>
    </row>
    <row r="1336" spans="1:1">
      <c r="A1336" s="26"/>
    </row>
    <row r="1337" spans="1:1">
      <c r="A1337" s="26"/>
    </row>
    <row r="1338" spans="1:1">
      <c r="A1338" s="26"/>
    </row>
    <row r="1339" spans="1:1">
      <c r="A1339" s="26"/>
    </row>
    <row r="1340" spans="1:1">
      <c r="A1340" s="26"/>
    </row>
    <row r="1341" spans="1:1">
      <c r="A1341" s="26"/>
    </row>
    <row r="1342" spans="1:1">
      <c r="A1342" s="26"/>
    </row>
    <row r="1343" spans="1:1">
      <c r="A1343" s="26"/>
    </row>
    <row r="1344" spans="1:1">
      <c r="A1344" s="26"/>
    </row>
    <row r="1345" spans="1:1">
      <c r="A1345" s="26"/>
    </row>
    <row r="1346" spans="1:1">
      <c r="A1346" s="26"/>
    </row>
    <row r="1347" spans="1:1">
      <c r="A1347" s="26"/>
    </row>
    <row r="1348" spans="1:1">
      <c r="A1348" s="26"/>
    </row>
    <row r="1349" spans="1:1">
      <c r="A1349" s="26"/>
    </row>
    <row r="1350" spans="1:1">
      <c r="A1350" s="26"/>
    </row>
    <row r="1351" spans="1:1">
      <c r="A1351" s="26"/>
    </row>
    <row r="1352" spans="1:1">
      <c r="A1352" s="26"/>
    </row>
    <row r="1353" spans="1:1">
      <c r="A1353" s="26"/>
    </row>
    <row r="1354" spans="1:1">
      <c r="A1354" s="26"/>
    </row>
    <row r="1355" spans="1:1">
      <c r="A1355" s="26"/>
    </row>
    <row r="1356" spans="1:1">
      <c r="A1356" s="26"/>
    </row>
    <row r="1357" spans="1:1">
      <c r="A1357" s="26"/>
    </row>
    <row r="1358" spans="1:1">
      <c r="A1358" s="26"/>
    </row>
    <row r="1359" spans="1:1">
      <c r="A1359" s="26"/>
    </row>
    <row r="1360" spans="1:1">
      <c r="A1360" s="26"/>
    </row>
    <row r="1361" spans="1:1">
      <c r="A1361" s="26"/>
    </row>
    <row r="1362" spans="1:1">
      <c r="A1362" s="26"/>
    </row>
    <row r="1363" spans="1:1">
      <c r="A1363" s="26"/>
    </row>
    <row r="1364" spans="1:1">
      <c r="A1364" s="26"/>
    </row>
    <row r="1365" spans="1:1">
      <c r="A1365" s="26"/>
    </row>
    <row r="1366" spans="1:1">
      <c r="A1366" s="26"/>
    </row>
    <row r="1367" spans="1:1">
      <c r="A1367" s="26"/>
    </row>
    <row r="1368" spans="1:1">
      <c r="A1368" s="26"/>
    </row>
    <row r="1369" spans="1:1">
      <c r="A1369" s="26"/>
    </row>
    <row r="1370" spans="1:1">
      <c r="A1370" s="26"/>
    </row>
    <row r="1371" spans="1:1">
      <c r="A1371" s="26"/>
    </row>
    <row r="1372" spans="1:1">
      <c r="A1372" s="26"/>
    </row>
    <row r="1373" spans="1:1">
      <c r="A1373" s="26"/>
    </row>
    <row r="1374" spans="1:1">
      <c r="A1374" s="26"/>
    </row>
    <row r="1375" spans="1:1">
      <c r="A1375" s="26"/>
    </row>
    <row r="1376" spans="1:1">
      <c r="A1376" s="26"/>
    </row>
    <row r="1377" spans="1:1">
      <c r="A1377" s="26"/>
    </row>
    <row r="1378" spans="1:1">
      <c r="A1378" s="26"/>
    </row>
    <row r="1379" spans="1:1">
      <c r="A1379" s="26"/>
    </row>
    <row r="1380" spans="1:1">
      <c r="A1380" s="26"/>
    </row>
    <row r="1381" spans="1:1">
      <c r="A1381" s="26"/>
    </row>
    <row r="1382" spans="1:1">
      <c r="A1382" s="26"/>
    </row>
    <row r="1383" spans="1:1">
      <c r="A1383" s="26"/>
    </row>
    <row r="1384" spans="1:1">
      <c r="A1384" s="26"/>
    </row>
    <row r="1385" spans="1:1">
      <c r="A1385" s="26"/>
    </row>
    <row r="1386" spans="1:1">
      <c r="A1386" s="26"/>
    </row>
    <row r="1387" spans="1:1">
      <c r="A1387" s="26"/>
    </row>
    <row r="1388" spans="1:1">
      <c r="A1388" s="26"/>
    </row>
    <row r="1389" spans="1:1">
      <c r="A1389" s="26"/>
    </row>
    <row r="1390" spans="1:1">
      <c r="A1390" s="26"/>
    </row>
    <row r="1391" spans="1:1">
      <c r="A1391" s="26"/>
    </row>
    <row r="1392" spans="1:1">
      <c r="A1392" s="26"/>
    </row>
    <row r="1393" spans="1:1">
      <c r="A1393" s="26"/>
    </row>
    <row r="1394" spans="1:1">
      <c r="A1394" s="26"/>
    </row>
    <row r="1395" spans="1:1">
      <c r="A1395" s="26"/>
    </row>
    <row r="1396" spans="1:1">
      <c r="A1396" s="26"/>
    </row>
    <row r="1397" spans="1:1">
      <c r="A1397" s="26"/>
    </row>
    <row r="1398" spans="1:1">
      <c r="A1398" s="26"/>
    </row>
    <row r="1399" spans="1:1">
      <c r="A1399" s="26"/>
    </row>
    <row r="1400" spans="1:1">
      <c r="A1400" s="26"/>
    </row>
    <row r="1401" spans="1:1">
      <c r="A1401" s="26"/>
    </row>
    <row r="1402" spans="1:1">
      <c r="A1402" s="26"/>
    </row>
    <row r="1403" spans="1:1">
      <c r="A1403" s="26"/>
    </row>
    <row r="1404" spans="1:1">
      <c r="A1404" s="26"/>
    </row>
    <row r="1405" spans="1:1">
      <c r="A1405" s="26"/>
    </row>
    <row r="1406" spans="1:1">
      <c r="A1406" s="26"/>
    </row>
    <row r="1407" spans="1:1">
      <c r="A1407" s="26"/>
    </row>
    <row r="1408" spans="1:1">
      <c r="A1408" s="26"/>
    </row>
    <row r="1409" spans="1:1">
      <c r="A1409" s="26"/>
    </row>
    <row r="1410" spans="1:1">
      <c r="A1410" s="26"/>
    </row>
    <row r="1411" spans="1:1">
      <c r="A1411" s="26"/>
    </row>
    <row r="1412" spans="1:1">
      <c r="A1412" s="26"/>
    </row>
    <row r="1413" spans="1:1">
      <c r="A1413" s="26"/>
    </row>
    <row r="1414" spans="1:1">
      <c r="A1414" s="26"/>
    </row>
    <row r="1415" spans="1:1">
      <c r="A1415" s="26"/>
    </row>
    <row r="1416" spans="1:1">
      <c r="A1416" s="26"/>
    </row>
    <row r="1417" spans="1:1">
      <c r="A1417" s="26"/>
    </row>
    <row r="1418" spans="1:1">
      <c r="A1418" s="26"/>
    </row>
    <row r="1419" spans="1:1">
      <c r="A1419" s="26"/>
    </row>
    <row r="1420" spans="1:1">
      <c r="A1420" s="26"/>
    </row>
    <row r="1421" spans="1:1">
      <c r="A1421" s="26"/>
    </row>
    <row r="1422" spans="1:1">
      <c r="A1422" s="26"/>
    </row>
    <row r="1423" spans="1:1">
      <c r="A1423" s="26"/>
    </row>
    <row r="1424" spans="1:1">
      <c r="A1424" s="26"/>
    </row>
    <row r="1425" spans="1:1">
      <c r="A1425" s="26"/>
    </row>
    <row r="1426" spans="1:1">
      <c r="A1426" s="26"/>
    </row>
    <row r="1427" spans="1:1">
      <c r="A1427" s="26"/>
    </row>
    <row r="1428" spans="1:1">
      <c r="A1428" s="26"/>
    </row>
    <row r="1429" spans="1:1">
      <c r="A1429" s="26"/>
    </row>
    <row r="1430" spans="1:1">
      <c r="A1430" s="26"/>
    </row>
    <row r="1431" spans="1:1">
      <c r="A1431" s="26"/>
    </row>
    <row r="1432" spans="1:1">
      <c r="A1432" s="26"/>
    </row>
    <row r="1433" spans="1:1">
      <c r="A1433" s="26"/>
    </row>
    <row r="1434" spans="1:1">
      <c r="A1434" s="26"/>
    </row>
    <row r="1435" spans="1:1">
      <c r="A1435" s="26"/>
    </row>
    <row r="1436" spans="1:1">
      <c r="A1436" s="26"/>
    </row>
    <row r="1437" spans="1:1">
      <c r="A1437" s="26"/>
    </row>
    <row r="1438" spans="1:1">
      <c r="A1438" s="26"/>
    </row>
    <row r="1439" spans="1:1">
      <c r="A1439" s="26"/>
    </row>
    <row r="1440" spans="1:1">
      <c r="A1440" s="26"/>
    </row>
    <row r="1441" spans="1:1">
      <c r="A1441" s="26"/>
    </row>
    <row r="1442" spans="1:1">
      <c r="A1442" s="26"/>
    </row>
    <row r="1443" spans="1:1">
      <c r="A1443" s="26"/>
    </row>
    <row r="1444" spans="1:1">
      <c r="A1444" s="26"/>
    </row>
    <row r="1445" spans="1:1">
      <c r="A1445" s="26"/>
    </row>
    <row r="1446" spans="1:1">
      <c r="A1446" s="26"/>
    </row>
    <row r="1447" spans="1:1">
      <c r="A1447" s="26"/>
    </row>
    <row r="1448" spans="1:1">
      <c r="A1448" s="26"/>
    </row>
    <row r="1449" spans="1:1">
      <c r="A1449" s="26"/>
    </row>
    <row r="1450" spans="1:1">
      <c r="A1450" s="26"/>
    </row>
    <row r="1451" spans="1:1">
      <c r="A1451" s="26"/>
    </row>
    <row r="1452" spans="1:1">
      <c r="A1452" s="26"/>
    </row>
    <row r="1453" spans="1:1">
      <c r="A1453" s="26"/>
    </row>
    <row r="1454" spans="1:1">
      <c r="A1454" s="26"/>
    </row>
    <row r="1455" spans="1:1">
      <c r="A1455" s="26"/>
    </row>
    <row r="1456" spans="1:1">
      <c r="A1456" s="26"/>
    </row>
    <row r="1457" spans="1:1">
      <c r="A1457" s="26"/>
    </row>
    <row r="1458" spans="1:1">
      <c r="A1458" s="26"/>
    </row>
    <row r="1459" spans="1:1">
      <c r="A1459" s="26"/>
    </row>
    <row r="1460" spans="1:1">
      <c r="A1460" s="26"/>
    </row>
    <row r="1461" spans="1:1">
      <c r="A1461" s="26"/>
    </row>
    <row r="1462" spans="1:1">
      <c r="A1462" s="26"/>
    </row>
    <row r="1463" spans="1:1">
      <c r="A1463" s="26"/>
    </row>
    <row r="1464" spans="1:1">
      <c r="A1464" s="26"/>
    </row>
    <row r="1465" spans="1:1">
      <c r="A1465" s="26"/>
    </row>
    <row r="1466" spans="1:1">
      <c r="A1466" s="26"/>
    </row>
    <row r="1467" spans="1:1">
      <c r="A1467" s="26"/>
    </row>
    <row r="1468" spans="1:1">
      <c r="A1468" s="26"/>
    </row>
    <row r="1469" spans="1:1">
      <c r="A1469" s="26"/>
    </row>
    <row r="1470" spans="1:1">
      <c r="A1470" s="26"/>
    </row>
    <row r="1471" spans="1:1">
      <c r="A1471" s="26"/>
    </row>
    <row r="1472" spans="1:1">
      <c r="A1472" s="26"/>
    </row>
    <row r="1473" spans="1:1">
      <c r="A1473" s="26"/>
    </row>
    <row r="1474" spans="1:1">
      <c r="A1474" s="26"/>
    </row>
    <row r="1475" spans="1:1">
      <c r="A1475" s="26"/>
    </row>
    <row r="1476" spans="1:1">
      <c r="A1476" s="26"/>
    </row>
    <row r="1477" spans="1:1">
      <c r="A1477" s="26"/>
    </row>
    <row r="1478" spans="1:1">
      <c r="A1478" s="26"/>
    </row>
    <row r="1479" spans="1:1">
      <c r="A1479" s="26"/>
    </row>
    <row r="1480" spans="1:1">
      <c r="A1480" s="26"/>
    </row>
    <row r="1481" spans="1:1">
      <c r="A1481" s="26"/>
    </row>
    <row r="1482" spans="1:1">
      <c r="A1482" s="26"/>
    </row>
    <row r="1483" spans="1:1">
      <c r="A1483" s="26"/>
    </row>
    <row r="1484" spans="1:1">
      <c r="A1484" s="26"/>
    </row>
    <row r="1485" spans="1:1">
      <c r="A1485" s="26"/>
    </row>
    <row r="1486" spans="1:1">
      <c r="A1486" s="26"/>
    </row>
    <row r="1487" spans="1:1">
      <c r="A1487" s="26"/>
    </row>
    <row r="1488" spans="1:1">
      <c r="A1488" s="26"/>
    </row>
    <row r="1489" spans="1:1">
      <c r="A1489" s="26"/>
    </row>
    <row r="1490" spans="1:1">
      <c r="A1490" s="26"/>
    </row>
    <row r="1491" spans="1:1">
      <c r="A1491" s="26"/>
    </row>
    <row r="1492" spans="1:1">
      <c r="A1492" s="26"/>
    </row>
    <row r="1493" spans="1:1">
      <c r="A1493" s="26"/>
    </row>
    <row r="1494" spans="1:1">
      <c r="A1494" s="26"/>
    </row>
    <row r="1495" spans="1:1">
      <c r="A1495" s="26"/>
    </row>
    <row r="1496" spans="1:1">
      <c r="A1496" s="26"/>
    </row>
    <row r="1497" spans="1:1">
      <c r="A1497" s="26"/>
    </row>
    <row r="1498" spans="1:1">
      <c r="A1498" s="26"/>
    </row>
    <row r="1499" spans="1:1">
      <c r="A1499" s="26"/>
    </row>
    <row r="1500" spans="1:1">
      <c r="A1500" s="26"/>
    </row>
    <row r="1501" spans="1:1">
      <c r="A1501" s="26"/>
    </row>
    <row r="1502" spans="1:1">
      <c r="A1502" s="26"/>
    </row>
    <row r="1503" spans="1:1">
      <c r="A1503" s="26"/>
    </row>
    <row r="1504" spans="1:1">
      <c r="A1504" s="26"/>
    </row>
    <row r="1505" spans="1:1">
      <c r="A1505" s="26"/>
    </row>
    <row r="1506" spans="1:1">
      <c r="A1506" s="26"/>
    </row>
    <row r="1507" spans="1:1">
      <c r="A1507" s="26"/>
    </row>
    <row r="1508" spans="1:1">
      <c r="A1508" s="26"/>
    </row>
    <row r="1509" spans="1:1">
      <c r="A1509" s="26"/>
    </row>
    <row r="1510" spans="1:1">
      <c r="A1510" s="26"/>
    </row>
    <row r="1511" spans="1:1">
      <c r="A1511" s="26"/>
    </row>
    <row r="1512" spans="1:1">
      <c r="A1512" s="26"/>
    </row>
    <row r="1513" spans="1:1">
      <c r="A1513" s="26"/>
    </row>
    <row r="1514" spans="1:1">
      <c r="A1514" s="26"/>
    </row>
    <row r="1515" spans="1:1">
      <c r="A1515" s="26"/>
    </row>
    <row r="1516" spans="1:1">
      <c r="A1516" s="26"/>
    </row>
    <row r="1517" spans="1:1">
      <c r="A1517" s="26"/>
    </row>
    <row r="1518" spans="1:1">
      <c r="A1518" s="26"/>
    </row>
    <row r="1519" spans="1:1">
      <c r="A1519" s="26"/>
    </row>
    <row r="1520" spans="1:1">
      <c r="A1520" s="26"/>
    </row>
    <row r="1521" spans="1:1">
      <c r="A1521" s="26"/>
    </row>
    <row r="1522" spans="1:1">
      <c r="A1522" s="26"/>
    </row>
    <row r="1523" spans="1:1">
      <c r="A1523" s="26"/>
    </row>
    <row r="1524" spans="1:1">
      <c r="A1524" s="26"/>
    </row>
    <row r="1525" spans="1:1">
      <c r="A1525" s="26"/>
    </row>
    <row r="1526" spans="1:1">
      <c r="A1526" s="26"/>
    </row>
    <row r="1527" spans="1:1">
      <c r="A1527" s="26"/>
    </row>
    <row r="1528" spans="1:1">
      <c r="A1528" s="26"/>
    </row>
    <row r="1529" spans="1:1">
      <c r="A1529" s="26"/>
    </row>
    <row r="1530" spans="1:1">
      <c r="A1530" s="26"/>
    </row>
    <row r="1531" spans="1:1">
      <c r="A1531" s="26"/>
    </row>
    <row r="1532" spans="1:1">
      <c r="A1532" s="26"/>
    </row>
    <row r="1533" spans="1:1">
      <c r="A1533" s="26"/>
    </row>
    <row r="1534" spans="1:1">
      <c r="A1534" s="26"/>
    </row>
    <row r="1535" spans="1:1">
      <c r="A1535" s="26"/>
    </row>
    <row r="1536" spans="1:1">
      <c r="A1536" s="26"/>
    </row>
    <row r="1537" spans="1:1">
      <c r="A1537" s="26"/>
    </row>
    <row r="1538" spans="1:1">
      <c r="A1538" s="26"/>
    </row>
    <row r="1539" spans="1:1">
      <c r="A1539" s="26"/>
    </row>
    <row r="1540" spans="1:1">
      <c r="A1540" s="26"/>
    </row>
    <row r="1541" spans="1:1">
      <c r="A1541" s="26"/>
    </row>
    <row r="1542" spans="1:1">
      <c r="A1542" s="26"/>
    </row>
    <row r="1543" spans="1:1">
      <c r="A1543" s="26"/>
    </row>
    <row r="1544" spans="1:1">
      <c r="A1544" s="26"/>
    </row>
    <row r="1545" spans="1:1">
      <c r="A1545" s="26"/>
    </row>
    <row r="1546" spans="1:1">
      <c r="A1546" s="26"/>
    </row>
    <row r="1547" spans="1:1">
      <c r="A1547" s="26"/>
    </row>
    <row r="1548" spans="1:1">
      <c r="A1548" s="26"/>
    </row>
    <row r="1549" spans="1:1">
      <c r="A1549" s="26"/>
    </row>
    <row r="1550" spans="1:1">
      <c r="A1550" s="26"/>
    </row>
    <row r="1551" spans="1:1">
      <c r="A1551" s="26"/>
    </row>
    <row r="1552" spans="1:1">
      <c r="A1552" s="26"/>
    </row>
    <row r="1553" spans="1:1">
      <c r="A1553" s="26"/>
    </row>
    <row r="1554" spans="1:1">
      <c r="A1554" s="26"/>
    </row>
    <row r="1555" spans="1:1">
      <c r="A1555" s="26"/>
    </row>
    <row r="1556" spans="1:1">
      <c r="A1556" s="26"/>
    </row>
    <row r="1557" spans="1:1">
      <c r="A1557" s="26"/>
    </row>
  </sheetData>
  <mergeCells count="145">
    <mergeCell ref="L20:L21"/>
    <mergeCell ref="O10:O11"/>
    <mergeCell ref="K12:K13"/>
    <mergeCell ref="L12:L13"/>
    <mergeCell ref="M12:M13"/>
    <mergeCell ref="N12:N13"/>
    <mergeCell ref="O12:O13"/>
    <mergeCell ref="M20:M21"/>
    <mergeCell ref="N20:N21"/>
    <mergeCell ref="O20:O21"/>
    <mergeCell ref="N16:N17"/>
    <mergeCell ref="O16:O17"/>
    <mergeCell ref="O8:O9"/>
    <mergeCell ref="H8:H9"/>
    <mergeCell ref="I8:I9"/>
    <mergeCell ref="J8:J9"/>
    <mergeCell ref="K8:K9"/>
    <mergeCell ref="L8:L9"/>
    <mergeCell ref="A14:A15"/>
    <mergeCell ref="B14:B15"/>
    <mergeCell ref="H14:H15"/>
    <mergeCell ref="I14:I15"/>
    <mergeCell ref="J14:J15"/>
    <mergeCell ref="K14:K15"/>
    <mergeCell ref="O14:O15"/>
    <mergeCell ref="L14:L15"/>
    <mergeCell ref="M14:M15"/>
    <mergeCell ref="A34:O34"/>
    <mergeCell ref="L10:L11"/>
    <mergeCell ref="M10:M11"/>
    <mergeCell ref="C5:O5"/>
    <mergeCell ref="A18:A19"/>
    <mergeCell ref="B18:B19"/>
    <mergeCell ref="H18:H19"/>
    <mergeCell ref="I18:I19"/>
    <mergeCell ref="J18:J19"/>
    <mergeCell ref="K18:K19"/>
    <mergeCell ref="L18:L19"/>
    <mergeCell ref="M18:M19"/>
    <mergeCell ref="B22:B23"/>
    <mergeCell ref="H22:H23"/>
    <mergeCell ref="I22:I23"/>
    <mergeCell ref="J22:J23"/>
    <mergeCell ref="K22:K23"/>
    <mergeCell ref="M22:M23"/>
    <mergeCell ref="A12:A13"/>
    <mergeCell ref="B12:B13"/>
    <mergeCell ref="H12:H13"/>
    <mergeCell ref="I12:I13"/>
    <mergeCell ref="J12:J13"/>
    <mergeCell ref="B8:B9"/>
    <mergeCell ref="M6:M7"/>
    <mergeCell ref="N6:N7"/>
    <mergeCell ref="A3:F3"/>
    <mergeCell ref="A8:A9"/>
    <mergeCell ref="L6:L7"/>
    <mergeCell ref="M8:M9"/>
    <mergeCell ref="N8:N9"/>
    <mergeCell ref="A6:A7"/>
    <mergeCell ref="B6:B7"/>
    <mergeCell ref="H6:H7"/>
    <mergeCell ref="I6:I7"/>
    <mergeCell ref="J6:J7"/>
    <mergeCell ref="K6:K7"/>
    <mergeCell ref="A1:O1"/>
    <mergeCell ref="F2:O2"/>
    <mergeCell ref="G3:O3"/>
    <mergeCell ref="A2:E2"/>
    <mergeCell ref="O6:O7"/>
    <mergeCell ref="N10:N11"/>
    <mergeCell ref="A22:A23"/>
    <mergeCell ref="M26:M27"/>
    <mergeCell ref="A24:A25"/>
    <mergeCell ref="B24:B25"/>
    <mergeCell ref="I24:I25"/>
    <mergeCell ref="J24:J25"/>
    <mergeCell ref="H26:H27"/>
    <mergeCell ref="I26:I27"/>
    <mergeCell ref="J26:J27"/>
    <mergeCell ref="B26:B27"/>
    <mergeCell ref="B20:B21"/>
    <mergeCell ref="H20:H21"/>
    <mergeCell ref="I20:I21"/>
    <mergeCell ref="J20:J21"/>
    <mergeCell ref="K20:K21"/>
    <mergeCell ref="A20:A21"/>
    <mergeCell ref="N18:N19"/>
    <mergeCell ref="A10:A11"/>
    <mergeCell ref="A30:A31"/>
    <mergeCell ref="B30:B31"/>
    <mergeCell ref="K24:K25"/>
    <mergeCell ref="L24:L25"/>
    <mergeCell ref="M24:M25"/>
    <mergeCell ref="N24:N25"/>
    <mergeCell ref="L26:L27"/>
    <mergeCell ref="O26:O27"/>
    <mergeCell ref="M28:M29"/>
    <mergeCell ref="N28:N29"/>
    <mergeCell ref="O28:O29"/>
    <mergeCell ref="K26:K27"/>
    <mergeCell ref="A26:A27"/>
    <mergeCell ref="N26:N27"/>
    <mergeCell ref="I30:I31"/>
    <mergeCell ref="J30:J31"/>
    <mergeCell ref="K30:K31"/>
    <mergeCell ref="L30:L31"/>
    <mergeCell ref="H24:H25"/>
    <mergeCell ref="O24:O25"/>
    <mergeCell ref="J28:J29"/>
    <mergeCell ref="B28:B29"/>
    <mergeCell ref="H28:H29"/>
    <mergeCell ref="O30:O31"/>
    <mergeCell ref="K28:K29"/>
    <mergeCell ref="L28:L29"/>
    <mergeCell ref="M30:M31"/>
    <mergeCell ref="A28:A29"/>
    <mergeCell ref="B10:B11"/>
    <mergeCell ref="H10:H11"/>
    <mergeCell ref="I10:I11"/>
    <mergeCell ref="J10:J11"/>
    <mergeCell ref="K10:K11"/>
    <mergeCell ref="O22:O23"/>
    <mergeCell ref="N22:N23"/>
    <mergeCell ref="L22:L23"/>
    <mergeCell ref="N14:N15"/>
    <mergeCell ref="O18:O19"/>
    <mergeCell ref="A16:A17"/>
    <mergeCell ref="B16:B17"/>
    <mergeCell ref="H16:H17"/>
    <mergeCell ref="I16:I17"/>
    <mergeCell ref="J16:J17"/>
    <mergeCell ref="K16:K17"/>
    <mergeCell ref="L16:L17"/>
    <mergeCell ref="M16:M17"/>
    <mergeCell ref="I28:I29"/>
    <mergeCell ref="A32:A33"/>
    <mergeCell ref="B32:B33"/>
    <mergeCell ref="I32:I33"/>
    <mergeCell ref="J32:J33"/>
    <mergeCell ref="K32:K33"/>
    <mergeCell ref="L32:L33"/>
    <mergeCell ref="M32:M33"/>
    <mergeCell ref="N32:N33"/>
    <mergeCell ref="O32:O33"/>
    <mergeCell ref="H32:H33"/>
  </mergeCells>
  <phoneticPr fontId="10" type="noConversion"/>
  <pageMargins left="0.19685039370078741" right="0.19685039370078741" top="0.19685039370078741" bottom="0.19685039370078741" header="0.31496062992125984" footer="0.31496062992125984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1月 </vt:lpstr>
      <vt:lpstr>'1月 '!Print_Area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欣欣 原</cp:lastModifiedBy>
  <cp:lastPrinted>2023-11-27T06:24:45Z</cp:lastPrinted>
  <dcterms:created xsi:type="dcterms:W3CDTF">2016-08-14T12:45:09Z</dcterms:created>
  <dcterms:modified xsi:type="dcterms:W3CDTF">2023-12-20T07:36:50Z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